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24000" windowHeight="9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5" i="1"/>
  <c r="F22" i="1"/>
  <c r="F21" i="1"/>
  <c r="F7" i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</calcChain>
</file>

<file path=xl/sharedStrings.xml><?xml version="1.0" encoding="utf-8"?>
<sst xmlns="http://schemas.openxmlformats.org/spreadsheetml/2006/main" count="32" uniqueCount="32">
  <si>
    <t>PtID</t>
  </si>
  <si>
    <t>BS_Height</t>
  </si>
  <si>
    <t>IS_Height</t>
  </si>
  <si>
    <t>FS_Height</t>
  </si>
  <si>
    <t>Mean_dH</t>
  </si>
  <si>
    <t>Elevation</t>
  </si>
  <si>
    <t>BS_Dist</t>
  </si>
  <si>
    <t>IS_Dist</t>
  </si>
  <si>
    <t>FS_Dist</t>
  </si>
  <si>
    <t>Meas_Type</t>
  </si>
  <si>
    <t xml:space="preserve">     CP1</t>
  </si>
  <si>
    <t xml:space="preserve">     CP3</t>
  </si>
  <si>
    <t xml:space="preserve">     CP2</t>
  </si>
  <si>
    <t xml:space="preserve">      C1</t>
  </si>
  <si>
    <t xml:space="preserve">      C2</t>
  </si>
  <si>
    <t xml:space="preserve">      C3</t>
  </si>
  <si>
    <t xml:space="preserve">      C4</t>
  </si>
  <si>
    <t xml:space="preserve">      C5</t>
  </si>
  <si>
    <t xml:space="preserve">      C6</t>
  </si>
  <si>
    <t xml:space="preserve">      C7</t>
  </si>
  <si>
    <t xml:space="preserve">      C8</t>
  </si>
  <si>
    <t xml:space="preserve">      C9</t>
  </si>
  <si>
    <t xml:space="preserve">     C10</t>
  </si>
  <si>
    <t xml:space="preserve">     C11</t>
  </si>
  <si>
    <t xml:space="preserve">   F1016</t>
  </si>
  <si>
    <t xml:space="preserve">   F1019</t>
  </si>
  <si>
    <t xml:space="preserve"> TBM2791</t>
  </si>
  <si>
    <t xml:space="preserve"> TBM2792</t>
  </si>
  <si>
    <t xml:space="preserve"> TBM2793</t>
  </si>
  <si>
    <t xml:space="preserve"> TBM2794</t>
  </si>
  <si>
    <t xml:space="preserve"> TBMF791</t>
  </si>
  <si>
    <t>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</si>
</sst>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165" fontId="0" fillId="0" borderId="0" xfId="0" applyNumberFormat="1" applyAlignment="1">
      <alignment horizontal="right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0" fillId="3" borderId="0" xfId="0" applyFill="1" applyAlignment="1">
      <alignment horizontal="right"/>
    </xf>
    <xf numFmtId="164" fontId="0" fillId="3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164" fontId="0" fillId="4" borderId="0" xfId="0" applyNumberFormat="1" applyFill="1" applyAlignment="1">
      <alignment horizontal="right"/>
    </xf>
    <xf numFmtId="0" fontId="1" fillId="0" borderId="0" xfId="0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5"/>
  <sheetViews>
    <sheetView tabSelected="1" topLeftCell="A2" zoomScale="130" zoomScaleNormal="130" workbookViewId="0">
      <selection activeCell="K15" sqref="K15"/>
    </sheetView>
  </sheetViews>
  <sheetFormatPr defaultRowHeight="15" x14ac:dyDescent="0.25"/>
  <sheetData>
    <row r="3" spans="2:12" ht="15.75" thickBot="1" x14ac:dyDescent="0.3">
      <c r="B3" s="3" t="s">
        <v>0</v>
      </c>
      <c r="C3" s="3" t="s">
        <v>1</v>
      </c>
      <c r="D3" s="3" t="s">
        <v>2</v>
      </c>
      <c r="E3" s="3" t="s">
        <v>3</v>
      </c>
      <c r="F3" s="3" t="s">
        <v>5</v>
      </c>
      <c r="G3" s="3" t="s">
        <v>4</v>
      </c>
      <c r="H3" s="3" t="s">
        <v>31</v>
      </c>
      <c r="I3" s="3" t="s">
        <v>6</v>
      </c>
      <c r="J3" s="3" t="s">
        <v>7</v>
      </c>
      <c r="K3" s="3" t="s">
        <v>8</v>
      </c>
      <c r="L3" s="3" t="s">
        <v>9</v>
      </c>
    </row>
    <row r="4" spans="2:12" x14ac:dyDescent="0.25">
      <c r="B4" s="9" t="s">
        <v>10</v>
      </c>
      <c r="C4" s="10">
        <v>1.569888</v>
      </c>
      <c r="D4" s="9"/>
      <c r="E4" s="9"/>
      <c r="F4" s="9">
        <v>26.677</v>
      </c>
      <c r="G4" s="2"/>
      <c r="H4" s="1"/>
      <c r="I4" s="4"/>
      <c r="J4" s="2"/>
      <c r="K4" s="2"/>
      <c r="L4" s="2"/>
    </row>
    <row r="5" spans="2:12" x14ac:dyDescent="0.25">
      <c r="B5" s="2" t="s">
        <v>11</v>
      </c>
      <c r="C5" s="2"/>
      <c r="D5" s="1">
        <v>1.4754830000000001</v>
      </c>
      <c r="E5" s="2"/>
      <c r="F5" s="1">
        <f>F4+C4-D5</f>
        <v>26.771404999999998</v>
      </c>
      <c r="G5" s="2"/>
      <c r="H5" s="1"/>
      <c r="I5" s="2"/>
      <c r="J5" s="4"/>
      <c r="K5" s="2"/>
      <c r="L5" s="2"/>
    </row>
    <row r="6" spans="2:12" x14ac:dyDescent="0.25">
      <c r="B6" s="7" t="s">
        <v>12</v>
      </c>
      <c r="C6" s="7"/>
      <c r="D6" s="8">
        <v>1.5208090000000001</v>
      </c>
      <c r="E6" s="7"/>
      <c r="F6" s="8">
        <f>F4+C4-D6</f>
        <v>26.726078999999999</v>
      </c>
      <c r="G6" s="2"/>
      <c r="H6" s="1"/>
      <c r="I6" s="2"/>
      <c r="J6" s="4"/>
      <c r="K6" s="2"/>
      <c r="L6" s="2"/>
    </row>
    <row r="7" spans="2:12" x14ac:dyDescent="0.25">
      <c r="B7" s="2" t="s">
        <v>13</v>
      </c>
      <c r="C7" s="1">
        <v>1.7814300000000001</v>
      </c>
      <c r="D7" s="2"/>
      <c r="E7" s="1">
        <v>1.4187419999999999</v>
      </c>
      <c r="F7" s="1">
        <f>F4+C4-E7</f>
        <v>26.828145999999997</v>
      </c>
      <c r="G7" s="2"/>
      <c r="H7" s="1"/>
      <c r="I7" s="4"/>
      <c r="J7" s="2"/>
      <c r="K7" s="4"/>
      <c r="L7" s="2"/>
    </row>
    <row r="8" spans="2:12" x14ac:dyDescent="0.25">
      <c r="B8" s="2" t="s">
        <v>14</v>
      </c>
      <c r="C8" s="1">
        <v>1.740583</v>
      </c>
      <c r="D8" s="2"/>
      <c r="E8" s="1">
        <v>1.0112460000000001</v>
      </c>
      <c r="F8" s="1">
        <f>F7+C7-E8</f>
        <v>27.598329999999997</v>
      </c>
      <c r="G8" s="2"/>
      <c r="H8" s="1"/>
      <c r="I8" s="4"/>
      <c r="J8" s="2"/>
      <c r="K8" s="4"/>
      <c r="L8" s="2"/>
    </row>
    <row r="9" spans="2:12" x14ac:dyDescent="0.25">
      <c r="B9" s="2" t="s">
        <v>15</v>
      </c>
      <c r="C9" s="1">
        <v>2.2626719999999998</v>
      </c>
      <c r="D9" s="2"/>
      <c r="E9" s="1">
        <v>0.31218699999999999</v>
      </c>
      <c r="F9" s="1">
        <f t="shared" ref="F9:F19" si="0">F8+C8-E9</f>
        <v>29.026725999999996</v>
      </c>
      <c r="G9" s="2"/>
      <c r="H9" s="1"/>
      <c r="I9" s="4"/>
      <c r="J9" s="2"/>
      <c r="K9" s="4"/>
      <c r="L9" s="2"/>
    </row>
    <row r="10" spans="2:12" x14ac:dyDescent="0.25">
      <c r="B10" s="2" t="s">
        <v>16</v>
      </c>
      <c r="C10" s="1">
        <v>2.384738</v>
      </c>
      <c r="D10" s="2"/>
      <c r="E10" s="1">
        <v>0.64834999999999998</v>
      </c>
      <c r="F10" s="1">
        <f t="shared" si="0"/>
        <v>30.641047999999994</v>
      </c>
      <c r="G10" s="2"/>
      <c r="H10" s="1"/>
      <c r="I10" s="4"/>
      <c r="J10" s="2"/>
      <c r="K10" s="4"/>
      <c r="L10" s="2"/>
    </row>
    <row r="11" spans="2:12" x14ac:dyDescent="0.25">
      <c r="B11" s="2" t="s">
        <v>17</v>
      </c>
      <c r="C11" s="1">
        <v>3.5232679999999998</v>
      </c>
      <c r="D11" s="2"/>
      <c r="E11" s="1">
        <v>0.12642700000000001</v>
      </c>
      <c r="F11" s="1">
        <f t="shared" si="0"/>
        <v>32.899358999999997</v>
      </c>
      <c r="G11" s="2"/>
      <c r="H11" s="1"/>
      <c r="I11" s="4"/>
      <c r="J11" s="2"/>
      <c r="K11" s="4"/>
      <c r="L11" s="2"/>
    </row>
    <row r="12" spans="2:12" x14ac:dyDescent="0.25">
      <c r="B12" s="2" t="s">
        <v>18</v>
      </c>
      <c r="C12" s="1">
        <v>3.9569540000000001</v>
      </c>
      <c r="D12" s="2"/>
      <c r="E12" s="1">
        <v>0.58720600000000001</v>
      </c>
      <c r="F12" s="1">
        <f t="shared" si="0"/>
        <v>35.835420999999997</v>
      </c>
      <c r="G12" s="2"/>
      <c r="H12" s="1"/>
      <c r="I12" s="4"/>
      <c r="J12" s="2"/>
      <c r="K12" s="4"/>
      <c r="L12" s="2"/>
    </row>
    <row r="13" spans="2:12" x14ac:dyDescent="0.25">
      <c r="B13" s="2" t="s">
        <v>19</v>
      </c>
      <c r="C13" s="1">
        <v>3.9906069999999998</v>
      </c>
      <c r="D13" s="2"/>
      <c r="E13" s="1">
        <v>0.10573299999999999</v>
      </c>
      <c r="F13" s="1">
        <f t="shared" si="0"/>
        <v>39.686641999999999</v>
      </c>
      <c r="G13" s="2"/>
      <c r="H13" s="1"/>
      <c r="I13" s="4"/>
      <c r="J13" s="2"/>
      <c r="K13" s="4"/>
      <c r="L13" s="2"/>
    </row>
    <row r="14" spans="2:12" x14ac:dyDescent="0.25">
      <c r="B14" s="2" t="s">
        <v>20</v>
      </c>
      <c r="C14" s="1">
        <v>4.5121659999999997</v>
      </c>
      <c r="D14" s="2"/>
      <c r="E14" s="1">
        <v>0.179255</v>
      </c>
      <c r="F14" s="1">
        <f t="shared" si="0"/>
        <v>43.497993999999998</v>
      </c>
      <c r="G14" s="2"/>
      <c r="H14" s="1"/>
      <c r="I14" s="4"/>
      <c r="J14" s="2"/>
      <c r="K14" s="4"/>
      <c r="L14" s="2"/>
    </row>
    <row r="15" spans="2:12" x14ac:dyDescent="0.25">
      <c r="B15" s="2" t="s">
        <v>21</v>
      </c>
      <c r="C15" s="1">
        <v>4.3431769999999998</v>
      </c>
      <c r="D15" s="2"/>
      <c r="E15" s="1">
        <v>0.118995</v>
      </c>
      <c r="F15" s="1">
        <f t="shared" si="0"/>
        <v>47.891165000000001</v>
      </c>
      <c r="G15" s="2"/>
      <c r="H15" s="1"/>
      <c r="I15" s="4"/>
      <c r="J15" s="2"/>
      <c r="K15" s="4"/>
      <c r="L15" s="2"/>
    </row>
    <row r="16" spans="2:12" x14ac:dyDescent="0.25">
      <c r="B16" s="2" t="s">
        <v>22</v>
      </c>
      <c r="C16" s="1">
        <v>4.4903259999999996</v>
      </c>
      <c r="D16" s="2"/>
      <c r="E16" s="1">
        <v>0.18998799999999999</v>
      </c>
      <c r="F16" s="1">
        <f t="shared" si="0"/>
        <v>52.044353999999998</v>
      </c>
      <c r="G16" s="2"/>
      <c r="H16" s="1"/>
      <c r="I16" s="4"/>
      <c r="J16" s="2"/>
      <c r="K16" s="4"/>
      <c r="L16" s="2"/>
    </row>
    <row r="17" spans="2:12" x14ac:dyDescent="0.25">
      <c r="B17" s="2" t="s">
        <v>23</v>
      </c>
      <c r="C17" s="1">
        <v>3.907673</v>
      </c>
      <c r="D17" s="2"/>
      <c r="E17" s="1">
        <v>5.6938000000000002E-2</v>
      </c>
      <c r="F17" s="1">
        <f t="shared" si="0"/>
        <v>56.477741999999992</v>
      </c>
      <c r="G17" s="2"/>
      <c r="H17" s="1"/>
      <c r="I17" s="4"/>
      <c r="J17" s="2"/>
      <c r="K17" s="4"/>
      <c r="L17" s="2"/>
    </row>
    <row r="18" spans="2:12" x14ac:dyDescent="0.25">
      <c r="B18" s="2" t="s">
        <v>24</v>
      </c>
      <c r="C18" s="1">
        <v>1.274376</v>
      </c>
      <c r="D18" s="2"/>
      <c r="E18" s="1">
        <v>0.11708499999999999</v>
      </c>
      <c r="F18" s="1">
        <f t="shared" si="0"/>
        <v>60.268329999999992</v>
      </c>
      <c r="G18" s="2"/>
      <c r="H18" s="1"/>
      <c r="I18" s="4"/>
      <c r="J18" s="2"/>
      <c r="K18" s="4"/>
      <c r="L18" s="2"/>
    </row>
    <row r="19" spans="2:12" x14ac:dyDescent="0.25">
      <c r="B19" s="2" t="s">
        <v>25</v>
      </c>
      <c r="C19" s="1">
        <v>1.103982</v>
      </c>
      <c r="D19" s="2"/>
      <c r="E19" s="1">
        <v>1.149179</v>
      </c>
      <c r="F19" s="1">
        <f t="shared" si="0"/>
        <v>60.393526999999992</v>
      </c>
      <c r="G19" s="2"/>
      <c r="H19" s="1"/>
      <c r="I19" s="4"/>
      <c r="J19" s="2"/>
      <c r="K19" s="4"/>
      <c r="L19" s="2"/>
    </row>
    <row r="20" spans="2:12" x14ac:dyDescent="0.25">
      <c r="B20" s="5" t="s">
        <v>26</v>
      </c>
      <c r="C20" s="5"/>
      <c r="D20" s="6">
        <v>1.547515</v>
      </c>
      <c r="E20" s="5"/>
      <c r="F20" s="6">
        <f>F19+C19-D20</f>
        <v>59.949993999999997</v>
      </c>
      <c r="G20" s="11"/>
      <c r="H20" s="12"/>
      <c r="I20" s="2"/>
      <c r="J20" s="4"/>
      <c r="K20" s="2"/>
      <c r="L20" s="2"/>
    </row>
    <row r="21" spans="2:12" x14ac:dyDescent="0.25">
      <c r="B21" s="2" t="s">
        <v>27</v>
      </c>
      <c r="C21" s="2"/>
      <c r="D21" s="1">
        <v>1.5508409999999999</v>
      </c>
      <c r="E21" s="2"/>
      <c r="F21" s="1">
        <f>F19+C19-D21</f>
        <v>59.946667999999995</v>
      </c>
      <c r="G21" s="2"/>
      <c r="H21" s="1"/>
      <c r="I21" s="2"/>
      <c r="J21" s="4"/>
      <c r="K21" s="2"/>
      <c r="L21" s="2"/>
    </row>
    <row r="22" spans="2:12" x14ac:dyDescent="0.25">
      <c r="B22" s="2" t="s">
        <v>28</v>
      </c>
      <c r="C22" s="2"/>
      <c r="D22" s="1">
        <v>1.5881320000000001</v>
      </c>
      <c r="E22" s="2"/>
      <c r="F22" s="1">
        <f>F19+C19-D22</f>
        <v>59.909376999999992</v>
      </c>
      <c r="G22" s="2"/>
      <c r="H22" s="1"/>
      <c r="I22" s="2"/>
      <c r="J22" s="4"/>
      <c r="K22" s="2"/>
      <c r="L22" s="2"/>
    </row>
    <row r="23" spans="2:12" x14ac:dyDescent="0.25">
      <c r="B23" s="2" t="s">
        <v>29</v>
      </c>
      <c r="C23" s="2"/>
      <c r="D23" s="1">
        <v>1.555793</v>
      </c>
      <c r="E23" s="2"/>
      <c r="F23" s="1"/>
      <c r="G23" s="2"/>
      <c r="H23" s="1"/>
      <c r="I23" s="2"/>
      <c r="J23" s="4"/>
      <c r="K23" s="2"/>
      <c r="L23" s="2"/>
    </row>
    <row r="24" spans="2:12" x14ac:dyDescent="0.25">
      <c r="B24" s="2" t="s">
        <v>30</v>
      </c>
      <c r="C24" s="2"/>
      <c r="D24" s="2"/>
      <c r="E24" s="1">
        <v>1.54725</v>
      </c>
      <c r="F24" s="1"/>
      <c r="G24" s="2"/>
      <c r="H24" s="1"/>
      <c r="I24" s="2"/>
      <c r="J24" s="2"/>
      <c r="K24" s="4"/>
      <c r="L24" s="2"/>
    </row>
    <row r="25" spans="2:12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2016-02-05T13:10:02Z</dcterms:created>
  <dcterms:modified xsi:type="dcterms:W3CDTF">2016-02-05T13:17:49Z</dcterms:modified>
</cp:coreProperties>
</file>