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7970" windowHeight="8220"/>
  </bookViews>
  <sheets>
    <sheet name="Fieldbook 25-6-2016 21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" i="1" l="1"/>
  <c r="M16" i="1"/>
  <c r="G39" i="1"/>
  <c r="M39" i="1" s="1"/>
  <c r="G38" i="1"/>
  <c r="M38" i="1" s="1"/>
  <c r="G41" i="1"/>
  <c r="G40" i="1"/>
  <c r="G37" i="1"/>
  <c r="G34" i="1"/>
  <c r="G35" i="1" s="1"/>
  <c r="G36" i="1" s="1"/>
  <c r="G17" i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16" i="1"/>
  <c r="M15" i="1"/>
</calcChain>
</file>

<file path=xl/sharedStrings.xml><?xml version="1.0" encoding="utf-8"?>
<sst xmlns="http://schemas.openxmlformats.org/spreadsheetml/2006/main" count="86" uniqueCount="57">
  <si>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</si>
  <si>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</si>
  <si>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</si>
  <si>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</si>
  <si>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</si>
  <si>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</si>
  <si>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</si>
  <si>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</si>
  <si>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</si>
  <si>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</si>
  <si>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</si>
  <si>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</si>
  <si>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</si>
  <si>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</si>
  <si>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</si>
  <si>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</si>
  <si>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T2B</t>
  </si>
  <si>
    <t xml:space="preserve">      C1</t>
  </si>
  <si>
    <t xml:space="preserve">      C2</t>
  </si>
  <si>
    <t xml:space="preserve">      C3</t>
  </si>
  <si>
    <t xml:space="preserve">      C4</t>
  </si>
  <si>
    <t xml:space="preserve">      T5</t>
  </si>
  <si>
    <t xml:space="preserve">      C6</t>
  </si>
  <si>
    <t xml:space="preserve">      C7</t>
  </si>
  <si>
    <t xml:space="preserve">      C8</t>
  </si>
  <si>
    <t xml:space="preserve">      C9</t>
  </si>
  <si>
    <t xml:space="preserve">     C10</t>
  </si>
  <si>
    <t xml:space="preserve">     C11</t>
  </si>
  <si>
    <t xml:space="preserve">     C12</t>
  </si>
  <si>
    <t xml:space="preserve">     C13</t>
  </si>
  <si>
    <t xml:space="preserve">     C14</t>
  </si>
  <si>
    <t xml:space="preserve">     C15</t>
  </si>
  <si>
    <t xml:space="preserve">     T16</t>
  </si>
  <si>
    <t xml:space="preserve">     C17</t>
  </si>
  <si>
    <t xml:space="preserve">     C18</t>
  </si>
  <si>
    <t xml:space="preserve">     T19</t>
  </si>
  <si>
    <t xml:space="preserve">     C20</t>
  </si>
  <si>
    <t xml:space="preserve">     T21</t>
  </si>
  <si>
    <t xml:space="preserve">     T22</t>
  </si>
  <si>
    <t xml:space="preserve">     T23</t>
  </si>
  <si>
    <t xml:space="preserve">     C24</t>
  </si>
  <si>
    <t xml:space="preserve">     C25</t>
  </si>
  <si>
    <t xml:space="preserve">     C26</t>
  </si>
  <si>
    <t xml:space="preserve">     T27</t>
  </si>
  <si>
    <t xml:space="preserve">     T28</t>
  </si>
  <si>
    <t>TBM 2B</t>
  </si>
  <si>
    <t>TBM 2A</t>
  </si>
  <si>
    <t>GPS A</t>
  </si>
  <si>
    <t>TBM F2877</t>
  </si>
  <si>
    <t>TBM F2878 / F1140</t>
  </si>
  <si>
    <t>TBM F2879 / F1137</t>
  </si>
  <si>
    <t>TBM F2880 / F1103</t>
  </si>
  <si>
    <t>TBM F2881/ F1105</t>
  </si>
  <si>
    <t>TBM F2882 / F2</t>
  </si>
  <si>
    <t>TBM F2883 / F1106</t>
  </si>
  <si>
    <t>SITE LEVEL</t>
  </si>
  <si>
    <t>GPS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</si>
</sst>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5" fontId="0" fillId="2" borderId="0" xfId="0" applyNumberFormat="1" applyFill="1" applyAlignment="1">
      <alignment horizontal="right"/>
    </xf>
    <xf numFmtId="0" fontId="0" fillId="2" borderId="0" xfId="0" applyFill="1"/>
    <xf numFmtId="164" fontId="0" fillId="0" borderId="0" xfId="0" applyNumberFormat="1"/>
    <xf numFmtId="0" fontId="0" fillId="0" borderId="0" xfId="0" applyFill="1" applyBorder="1" applyAlignment="1">
      <alignment horizontal="right"/>
    </xf>
    <xf numFmtId="164" fontId="0" fillId="2" borderId="0" xfId="0" applyNumberFormat="1" applyFill="1"/>
    <xf numFmtId="164" fontId="0" fillId="3" borderId="0" xfId="0" applyNumberFormat="1" applyFill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0" workbookViewId="0">
      <selection activeCell="I16" sqref="I16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1" style="1" customWidth="1"/>
    <col min="6" max="6" width="3.5703125" style="1" customWidth="1"/>
    <col min="7" max="7" width="9.28515625" style="1" bestFit="1" customWidth="1"/>
    <col min="8" max="8" width="1.5703125" style="1" customWidth="1"/>
    <col min="9" max="9" width="17.28515625" style="1" bestFit="1" customWidth="1"/>
    <col min="10" max="10" width="1.28515625" style="1" customWidth="1"/>
    <col min="11" max="11" width="1.5703125" style="1" customWidth="1"/>
  </cols>
  <sheetData>
    <row r="1" spans="1:14" x14ac:dyDescent="0.25">
      <c r="A1" s="15" t="s">
        <v>0</v>
      </c>
      <c r="B1" s="15"/>
      <c r="C1" s="15"/>
      <c r="D1" s="15"/>
    </row>
    <row r="3" spans="1:14" x14ac:dyDescent="0.25">
      <c r="A3" s="1" t="s">
        <v>1</v>
      </c>
      <c r="B3" s="4" t="s">
        <v>2</v>
      </c>
    </row>
    <row r="4" spans="1:14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4" x14ac:dyDescent="0.25">
      <c r="A6" s="3" t="s">
        <v>3</v>
      </c>
    </row>
    <row r="7" spans="1:14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12" t="s">
        <v>55</v>
      </c>
    </row>
    <row r="8" spans="1:14" x14ac:dyDescent="0.25">
      <c r="B8" s="5"/>
      <c r="G8" s="5"/>
      <c r="H8" s="6"/>
    </row>
    <row r="9" spans="1:14" x14ac:dyDescent="0.25">
      <c r="C9" s="5"/>
      <c r="E9" s="5"/>
      <c r="G9" s="5"/>
      <c r="I9" s="6"/>
    </row>
    <row r="10" spans="1:14" x14ac:dyDescent="0.25">
      <c r="C10" s="5"/>
      <c r="E10" s="5"/>
      <c r="G10" s="5"/>
      <c r="I10" s="6"/>
    </row>
    <row r="11" spans="1:14" x14ac:dyDescent="0.25">
      <c r="D11" s="5"/>
      <c r="E11" s="5"/>
      <c r="G11" s="5"/>
      <c r="J11" s="6"/>
    </row>
    <row r="13" spans="1:14" s="10" customFormat="1" x14ac:dyDescent="0.25">
      <c r="A13" s="7" t="s">
        <v>16</v>
      </c>
      <c r="B13" s="8">
        <v>0.75097800000000003</v>
      </c>
      <c r="C13" s="7"/>
      <c r="D13" s="7"/>
      <c r="E13" s="7"/>
      <c r="F13" s="7"/>
      <c r="G13" s="8"/>
      <c r="H13" s="9">
        <v>11.960703000000001</v>
      </c>
      <c r="I13" s="7" t="s">
        <v>45</v>
      </c>
      <c r="J13" s="7"/>
      <c r="K13" s="7" t="s">
        <v>15</v>
      </c>
      <c r="L13" s="10">
        <v>19.992000000000001</v>
      </c>
    </row>
    <row r="14" spans="1:14" x14ac:dyDescent="0.25">
      <c r="A14" s="1" t="s">
        <v>17</v>
      </c>
      <c r="B14" s="5">
        <v>1.3371999999999999</v>
      </c>
      <c r="D14" s="5">
        <v>2.3649239999999998</v>
      </c>
      <c r="E14" s="5">
        <v>-1.6139460000000001</v>
      </c>
      <c r="G14" s="5"/>
      <c r="H14" s="6">
        <v>38.441977000000001</v>
      </c>
      <c r="J14" s="6">
        <v>44.600203</v>
      </c>
      <c r="K14" s="1" t="s">
        <v>15</v>
      </c>
    </row>
    <row r="15" spans="1:14" s="10" customFormat="1" x14ac:dyDescent="0.25">
      <c r="A15" s="7" t="s">
        <v>18</v>
      </c>
      <c r="B15" s="8">
        <v>2.74234</v>
      </c>
      <c r="C15" s="7"/>
      <c r="D15" s="8">
        <v>1.392644</v>
      </c>
      <c r="E15" s="8">
        <v>-5.5444E-2</v>
      </c>
      <c r="F15" s="7"/>
      <c r="G15" s="14">
        <v>18.364999999999998</v>
      </c>
      <c r="H15" s="9">
        <v>43.485449000000003</v>
      </c>
      <c r="I15" s="7" t="s">
        <v>46</v>
      </c>
      <c r="J15" s="9">
        <v>6.6098119999999998</v>
      </c>
      <c r="K15" s="7" t="s">
        <v>15</v>
      </c>
      <c r="L15" s="10">
        <v>18.364999999999998</v>
      </c>
      <c r="M15" s="13">
        <f>G15-L15</f>
        <v>0</v>
      </c>
    </row>
    <row r="16" spans="1:14" s="10" customFormat="1" x14ac:dyDescent="0.25">
      <c r="A16" s="7" t="s">
        <v>19</v>
      </c>
      <c r="B16" s="8">
        <v>1.6027359999999999</v>
      </c>
      <c r="C16" s="7"/>
      <c r="D16" s="8">
        <v>1.337715</v>
      </c>
      <c r="E16" s="8">
        <v>1.404625</v>
      </c>
      <c r="F16" s="7"/>
      <c r="G16" s="14">
        <f>G15+B15-D16</f>
        <v>19.769624999999998</v>
      </c>
      <c r="H16" s="9">
        <v>38.119301</v>
      </c>
      <c r="I16" s="7" t="s">
        <v>47</v>
      </c>
      <c r="J16" s="9">
        <v>17.959261999999999</v>
      </c>
      <c r="K16" s="7" t="s">
        <v>15</v>
      </c>
      <c r="L16" s="10">
        <v>19.803000000000001</v>
      </c>
      <c r="M16" s="13">
        <f>G16-L16</f>
        <v>-3.3375000000003041E-2</v>
      </c>
      <c r="N16" s="10" t="s">
        <v>56</v>
      </c>
    </row>
    <row r="17" spans="1:11" x14ac:dyDescent="0.25">
      <c r="A17" s="1" t="s">
        <v>20</v>
      </c>
      <c r="B17" s="5">
        <v>1.5880190000000001</v>
      </c>
      <c r="D17" s="5">
        <v>1.1860919999999999</v>
      </c>
      <c r="E17" s="5">
        <v>0.41664400000000001</v>
      </c>
      <c r="G17" s="14">
        <f t="shared" ref="G17:G37" si="0">G16+B16-D17</f>
        <v>20.186268999999999</v>
      </c>
      <c r="H17" s="6">
        <v>46.991211</v>
      </c>
      <c r="J17" s="6">
        <v>50.270195000000001</v>
      </c>
      <c r="K17" s="1" t="s">
        <v>15</v>
      </c>
    </row>
    <row r="18" spans="1:11" s="10" customFormat="1" x14ac:dyDescent="0.25">
      <c r="A18" s="7" t="s">
        <v>21</v>
      </c>
      <c r="B18" s="8">
        <v>1.8584989999999999</v>
      </c>
      <c r="C18" s="7"/>
      <c r="D18" s="8">
        <v>1.783677</v>
      </c>
      <c r="E18" s="8">
        <v>-0.195658</v>
      </c>
      <c r="F18" s="7"/>
      <c r="G18" s="14">
        <f t="shared" si="0"/>
        <v>19.990610999999998</v>
      </c>
      <c r="H18" s="9">
        <v>41.376266000000001</v>
      </c>
      <c r="I18" s="7" t="s">
        <v>48</v>
      </c>
      <c r="J18" s="9">
        <v>44.749491999999996</v>
      </c>
      <c r="K18" s="7" t="s">
        <v>15</v>
      </c>
    </row>
    <row r="19" spans="1:11" x14ac:dyDescent="0.25">
      <c r="A19" s="1" t="s">
        <v>22</v>
      </c>
      <c r="B19" s="5">
        <v>2.10053</v>
      </c>
      <c r="D19" s="5">
        <v>0.94506800000000002</v>
      </c>
      <c r="E19" s="5">
        <v>0.91343099999999999</v>
      </c>
      <c r="G19" s="14">
        <f t="shared" si="0"/>
        <v>20.904041999999997</v>
      </c>
      <c r="H19" s="6">
        <v>33.795797</v>
      </c>
      <c r="J19" s="6">
        <v>58.509008000000001</v>
      </c>
      <c r="K19" s="1" t="s">
        <v>15</v>
      </c>
    </row>
    <row r="20" spans="1:11" x14ac:dyDescent="0.25">
      <c r="A20" s="1" t="s">
        <v>23</v>
      </c>
      <c r="B20" s="5">
        <v>2.1057169999999998</v>
      </c>
      <c r="D20" s="5">
        <v>0.46938200000000002</v>
      </c>
      <c r="E20" s="5">
        <v>1.631148</v>
      </c>
      <c r="G20" s="14">
        <f t="shared" si="0"/>
        <v>22.535189999999997</v>
      </c>
      <c r="H20" s="6">
        <v>33.465266</v>
      </c>
      <c r="J20" s="6">
        <v>53.151102000000002</v>
      </c>
      <c r="K20" s="1" t="s">
        <v>15</v>
      </c>
    </row>
    <row r="21" spans="1:11" x14ac:dyDescent="0.25">
      <c r="A21" s="1" t="s">
        <v>24</v>
      </c>
      <c r="B21" s="5">
        <v>2.3960490000000001</v>
      </c>
      <c r="D21" s="5">
        <v>0.44731599999999999</v>
      </c>
      <c r="E21" s="5">
        <v>1.658401</v>
      </c>
      <c r="G21" s="14">
        <f t="shared" si="0"/>
        <v>24.193590999999994</v>
      </c>
      <c r="H21" s="6">
        <v>45.864601999999998</v>
      </c>
      <c r="J21" s="6">
        <v>53.393343999999999</v>
      </c>
      <c r="K21" s="1" t="s">
        <v>15</v>
      </c>
    </row>
    <row r="22" spans="1:11" x14ac:dyDescent="0.25">
      <c r="A22" s="1" t="s">
        <v>25</v>
      </c>
      <c r="B22" s="5">
        <v>2.9457900000000001</v>
      </c>
      <c r="D22" s="5">
        <v>0.39267999999999997</v>
      </c>
      <c r="E22" s="5">
        <v>2.0033690000000002</v>
      </c>
      <c r="G22" s="14">
        <f t="shared" si="0"/>
        <v>26.196959999999997</v>
      </c>
      <c r="H22" s="6">
        <v>45.398851999999998</v>
      </c>
      <c r="J22" s="6">
        <v>51.605555000000003</v>
      </c>
      <c r="K22" s="1" t="s">
        <v>15</v>
      </c>
    </row>
    <row r="23" spans="1:11" x14ac:dyDescent="0.25">
      <c r="A23" s="1" t="s">
        <v>26</v>
      </c>
      <c r="B23" s="5">
        <v>3.4169209999999999</v>
      </c>
      <c r="D23" s="5">
        <v>0.18979499999999999</v>
      </c>
      <c r="E23" s="5">
        <v>2.755995</v>
      </c>
      <c r="G23" s="14">
        <f t="shared" si="0"/>
        <v>28.952954999999996</v>
      </c>
      <c r="H23" s="6">
        <v>46.797367000000001</v>
      </c>
      <c r="J23" s="6">
        <v>34.278663999999999</v>
      </c>
      <c r="K23" s="1" t="s">
        <v>15</v>
      </c>
    </row>
    <row r="24" spans="1:11" x14ac:dyDescent="0.25">
      <c r="A24" s="1" t="s">
        <v>27</v>
      </c>
      <c r="B24" s="5">
        <v>3.3482539999999998</v>
      </c>
      <c r="D24" s="5">
        <v>0.149281</v>
      </c>
      <c r="E24" s="5">
        <v>3.2676400000000001</v>
      </c>
      <c r="G24" s="14">
        <f t="shared" si="0"/>
        <v>32.220594999999996</v>
      </c>
      <c r="H24" s="6">
        <v>46.884687</v>
      </c>
      <c r="J24" s="6">
        <v>32.642797000000002</v>
      </c>
      <c r="K24" s="1" t="s">
        <v>15</v>
      </c>
    </row>
    <row r="25" spans="1:11" x14ac:dyDescent="0.25">
      <c r="A25" s="1" t="s">
        <v>28</v>
      </c>
      <c r="B25" s="5">
        <v>3.652466</v>
      </c>
      <c r="D25" s="5">
        <v>8.0407000000000006E-2</v>
      </c>
      <c r="E25" s="5">
        <v>3.2678470000000002</v>
      </c>
      <c r="G25" s="14">
        <f t="shared" si="0"/>
        <v>35.488441999999992</v>
      </c>
      <c r="H25" s="6">
        <v>52.533289000000003</v>
      </c>
      <c r="J25" s="6">
        <v>32.455886999999997</v>
      </c>
      <c r="K25" s="1" t="s">
        <v>15</v>
      </c>
    </row>
    <row r="26" spans="1:11" x14ac:dyDescent="0.25">
      <c r="A26" s="1" t="s">
        <v>29</v>
      </c>
      <c r="B26" s="5">
        <v>3.642131</v>
      </c>
      <c r="D26" s="5">
        <v>0.33749499999999999</v>
      </c>
      <c r="E26" s="5">
        <v>3.3149709999999999</v>
      </c>
      <c r="G26" s="14">
        <f t="shared" si="0"/>
        <v>38.803412999999992</v>
      </c>
      <c r="H26" s="6">
        <v>52.696277000000002</v>
      </c>
      <c r="J26" s="6">
        <v>28.041736</v>
      </c>
      <c r="K26" s="1" t="s">
        <v>15</v>
      </c>
    </row>
    <row r="27" spans="1:11" x14ac:dyDescent="0.25">
      <c r="A27" s="1" t="s">
        <v>30</v>
      </c>
      <c r="B27" s="5">
        <v>3.7174119999999999</v>
      </c>
      <c r="D27" s="5">
        <v>0.32680399999999998</v>
      </c>
      <c r="E27" s="5">
        <v>3.3153269999999999</v>
      </c>
      <c r="G27" s="14">
        <f t="shared" si="0"/>
        <v>42.118739999999988</v>
      </c>
      <c r="H27" s="6">
        <v>53.122171999999999</v>
      </c>
      <c r="J27" s="6">
        <v>28.106328000000001</v>
      </c>
      <c r="K27" s="1" t="s">
        <v>15</v>
      </c>
    </row>
    <row r="28" spans="1:11" x14ac:dyDescent="0.25">
      <c r="A28" s="1" t="s">
        <v>31</v>
      </c>
      <c r="B28" s="5">
        <v>1.620282</v>
      </c>
      <c r="D28" s="5">
        <v>0.496896</v>
      </c>
      <c r="E28" s="5">
        <v>3.2205159999999999</v>
      </c>
      <c r="G28" s="14">
        <f t="shared" si="0"/>
        <v>45.339255999999992</v>
      </c>
      <c r="H28" s="6">
        <v>14.148073999999999</v>
      </c>
      <c r="J28" s="6">
        <v>26.296870999999999</v>
      </c>
      <c r="K28" s="1" t="s">
        <v>15</v>
      </c>
    </row>
    <row r="29" spans="1:11" s="10" customFormat="1" x14ac:dyDescent="0.25">
      <c r="A29" s="7" t="s">
        <v>32</v>
      </c>
      <c r="B29" s="8">
        <v>0.39510600000000001</v>
      </c>
      <c r="C29" s="7"/>
      <c r="D29" s="8">
        <v>0.39503700000000003</v>
      </c>
      <c r="E29" s="8">
        <v>1.2252449999999999</v>
      </c>
      <c r="F29" s="7"/>
      <c r="G29" s="14">
        <f t="shared" si="0"/>
        <v>46.564500999999993</v>
      </c>
      <c r="H29" s="9">
        <v>43.927320000000002</v>
      </c>
      <c r="I29" s="7" t="s">
        <v>49</v>
      </c>
      <c r="J29" s="9">
        <v>43.917569999999998</v>
      </c>
      <c r="K29" s="7" t="s">
        <v>15</v>
      </c>
    </row>
    <row r="30" spans="1:11" x14ac:dyDescent="0.25">
      <c r="A30" s="1" t="s">
        <v>33</v>
      </c>
      <c r="B30" s="5">
        <v>0.43404500000000001</v>
      </c>
      <c r="D30" s="5">
        <v>2.150245</v>
      </c>
      <c r="E30" s="5">
        <v>-1.755139</v>
      </c>
      <c r="G30" s="14">
        <f t="shared" si="0"/>
        <v>44.809361999999993</v>
      </c>
      <c r="H30" s="6">
        <v>30.798334000000001</v>
      </c>
      <c r="J30" s="6">
        <v>44.527757999999999</v>
      </c>
      <c r="K30" s="1" t="s">
        <v>15</v>
      </c>
    </row>
    <row r="31" spans="1:11" x14ac:dyDescent="0.25">
      <c r="A31" s="1" t="s">
        <v>34</v>
      </c>
      <c r="B31" s="5">
        <v>0.71861799999999998</v>
      </c>
      <c r="D31" s="5">
        <v>2.8381259999999999</v>
      </c>
      <c r="E31" s="5">
        <v>-2.4040810000000001</v>
      </c>
      <c r="G31" s="14">
        <f t="shared" si="0"/>
        <v>42.405280999999988</v>
      </c>
      <c r="H31" s="6">
        <v>43.139679999999998</v>
      </c>
      <c r="J31" s="6">
        <v>55.283800999999997</v>
      </c>
      <c r="K31" s="1" t="s">
        <v>15</v>
      </c>
    </row>
    <row r="32" spans="1:11" s="10" customFormat="1" x14ac:dyDescent="0.25">
      <c r="A32" s="7" t="s">
        <v>35</v>
      </c>
      <c r="B32" s="8">
        <v>1.0670310000000001</v>
      </c>
      <c r="C32" s="7"/>
      <c r="D32" s="8">
        <v>1.066907</v>
      </c>
      <c r="E32" s="8">
        <v>-0.34828900000000002</v>
      </c>
      <c r="F32" s="7"/>
      <c r="G32" s="14">
        <f t="shared" si="0"/>
        <v>42.056991999999987</v>
      </c>
      <c r="H32" s="9">
        <v>41.530914000000003</v>
      </c>
      <c r="I32" s="7" t="s">
        <v>50</v>
      </c>
      <c r="J32" s="9">
        <v>41.540719000000003</v>
      </c>
      <c r="K32" s="7" t="s">
        <v>15</v>
      </c>
    </row>
    <row r="33" spans="1:14" x14ac:dyDescent="0.25">
      <c r="A33" s="1" t="s">
        <v>36</v>
      </c>
      <c r="B33" s="5">
        <v>1.003144</v>
      </c>
      <c r="D33" s="5">
        <v>3.714099</v>
      </c>
      <c r="E33" s="5">
        <v>-2.647068</v>
      </c>
      <c r="G33" s="14">
        <f t="shared" si="0"/>
        <v>39.40992399999999</v>
      </c>
      <c r="H33" s="6">
        <v>14.457891</v>
      </c>
      <c r="J33" s="6">
        <v>34.599727000000001</v>
      </c>
      <c r="K33" s="1" t="s">
        <v>15</v>
      </c>
    </row>
    <row r="34" spans="1:14" s="10" customFormat="1" x14ac:dyDescent="0.25">
      <c r="A34" s="7" t="s">
        <v>37</v>
      </c>
      <c r="B34" s="8">
        <v>1.3514489999999999</v>
      </c>
      <c r="C34" s="7"/>
      <c r="D34" s="8">
        <v>1.535593</v>
      </c>
      <c r="E34" s="8">
        <v>-0.53244899999999995</v>
      </c>
      <c r="F34" s="7"/>
      <c r="G34" s="14">
        <f>G33+B33-D34</f>
        <v>38.87747499999999</v>
      </c>
      <c r="H34" s="9">
        <v>37.886805000000003</v>
      </c>
      <c r="I34" s="7" t="s">
        <v>51</v>
      </c>
      <c r="J34" s="9">
        <v>23.097957000000001</v>
      </c>
      <c r="K34" s="7" t="s">
        <v>15</v>
      </c>
      <c r="L34" s="10">
        <v>38.89</v>
      </c>
      <c r="M34" s="13">
        <f>G34-L34</f>
        <v>-1.2525000000010778E-2</v>
      </c>
      <c r="N34" s="10" t="s">
        <v>56</v>
      </c>
    </row>
    <row r="35" spans="1:14" x14ac:dyDescent="0.25">
      <c r="A35" s="1" t="s">
        <v>38</v>
      </c>
      <c r="B35" s="5">
        <v>1.0026870000000001</v>
      </c>
      <c r="D35" s="5">
        <v>2.0986419999999999</v>
      </c>
      <c r="E35" s="5">
        <v>-0.747193</v>
      </c>
      <c r="G35" s="14">
        <f t="shared" si="0"/>
        <v>38.130281999999994</v>
      </c>
      <c r="H35" s="6">
        <v>40.042608999999999</v>
      </c>
      <c r="J35" s="6">
        <v>55.110227000000002</v>
      </c>
      <c r="K35" s="1" t="s">
        <v>15</v>
      </c>
    </row>
    <row r="36" spans="1:14" s="10" customFormat="1" x14ac:dyDescent="0.25">
      <c r="A36" s="7" t="s">
        <v>39</v>
      </c>
      <c r="B36" s="8">
        <v>2.9935610000000001</v>
      </c>
      <c r="C36" s="7"/>
      <c r="D36" s="8">
        <v>2.993449</v>
      </c>
      <c r="E36" s="8">
        <v>-1.9907619999999999</v>
      </c>
      <c r="F36" s="7"/>
      <c r="G36" s="14">
        <f t="shared" si="0"/>
        <v>36.139519999999997</v>
      </c>
      <c r="H36" s="9">
        <v>58.091304999999998</v>
      </c>
      <c r="I36" s="7" t="s">
        <v>52</v>
      </c>
      <c r="J36" s="9">
        <v>58.085476999999997</v>
      </c>
      <c r="K36" s="7" t="s">
        <v>15</v>
      </c>
    </row>
    <row r="37" spans="1:14" x14ac:dyDescent="0.25">
      <c r="A37" s="1" t="s">
        <v>40</v>
      </c>
      <c r="B37" s="5">
        <v>1.948712</v>
      </c>
      <c r="D37" s="5">
        <v>1.0474920000000001</v>
      </c>
      <c r="E37" s="5">
        <v>1.946069</v>
      </c>
      <c r="G37" s="14">
        <f t="shared" si="0"/>
        <v>38.085588999999999</v>
      </c>
      <c r="H37" s="6">
        <v>14.349598</v>
      </c>
      <c r="J37" s="6">
        <v>46.769734</v>
      </c>
      <c r="K37" s="1" t="s">
        <v>15</v>
      </c>
    </row>
    <row r="38" spans="1:14" x14ac:dyDescent="0.25">
      <c r="A38" s="1" t="s">
        <v>41</v>
      </c>
      <c r="C38" s="5">
        <v>4.4882669999999996</v>
      </c>
      <c r="E38" s="5">
        <v>-2.539555</v>
      </c>
      <c r="G38" s="14">
        <f>G37+B37-C38</f>
        <v>35.546033999999999</v>
      </c>
      <c r="I38" s="6">
        <v>31.163292999999999</v>
      </c>
      <c r="K38" s="1" t="s">
        <v>15</v>
      </c>
      <c r="L38">
        <v>35.564</v>
      </c>
      <c r="M38" s="11">
        <f>G38-L38</f>
        <v>-1.7966000000001259E-2</v>
      </c>
    </row>
    <row r="39" spans="1:14" x14ac:dyDescent="0.25">
      <c r="A39" s="1" t="s">
        <v>42</v>
      </c>
      <c r="C39" s="5">
        <v>4.5506409999999997</v>
      </c>
      <c r="E39" s="5">
        <v>-2.6019290000000002</v>
      </c>
      <c r="G39" s="14">
        <f>G37+B37-C39</f>
        <v>35.48366</v>
      </c>
      <c r="I39" s="6">
        <v>14.848314999999999</v>
      </c>
      <c r="K39" s="1" t="s">
        <v>15</v>
      </c>
      <c r="L39">
        <v>35.503999999999998</v>
      </c>
      <c r="M39" s="11">
        <f>G39-L39</f>
        <v>-2.033999999999736E-2</v>
      </c>
    </row>
    <row r="40" spans="1:14" s="10" customFormat="1" x14ac:dyDescent="0.25">
      <c r="A40" s="7" t="s">
        <v>43</v>
      </c>
      <c r="B40" s="8">
        <v>2.522564</v>
      </c>
      <c r="C40" s="7"/>
      <c r="D40" s="8">
        <v>0.88616200000000001</v>
      </c>
      <c r="E40" s="8">
        <v>1.0625500000000001</v>
      </c>
      <c r="F40" s="7"/>
      <c r="G40" s="14">
        <f>G37+B37-D40</f>
        <v>39.148139</v>
      </c>
      <c r="H40" s="9">
        <v>39.590203000000002</v>
      </c>
      <c r="I40" s="7" t="s">
        <v>53</v>
      </c>
      <c r="J40" s="9">
        <v>17.460787</v>
      </c>
      <c r="K40" s="7" t="s">
        <v>15</v>
      </c>
    </row>
    <row r="41" spans="1:14" s="10" customFormat="1" x14ac:dyDescent="0.25">
      <c r="A41" s="7" t="s">
        <v>44</v>
      </c>
      <c r="B41" s="7"/>
      <c r="C41" s="7"/>
      <c r="D41" s="8">
        <v>1.3165370000000001</v>
      </c>
      <c r="E41" s="8">
        <v>1.206027</v>
      </c>
      <c r="F41" s="7"/>
      <c r="G41" s="14">
        <f>G40+B40-D41</f>
        <v>40.354166000000006</v>
      </c>
      <c r="H41" s="7"/>
      <c r="I41" s="7" t="s">
        <v>54</v>
      </c>
      <c r="J41" s="9">
        <v>35.856875000000002</v>
      </c>
      <c r="K41" s="7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25-6-2016 21h11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2016-06-25T13:11:27Z</dcterms:created>
  <dcterms:modified xsi:type="dcterms:W3CDTF">2017-09-21T09:51:28Z</dcterms:modified>
</cp:coreProperties>
</file>