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5-10-2019 21h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3" i="1"/>
  <c r="F34" i="1"/>
  <c r="F30" i="1"/>
  <c r="F23" i="1" l="1"/>
  <c r="F20" i="1" l="1"/>
  <c r="F19" i="1"/>
  <c r="F18" i="1"/>
  <c r="F17" i="1"/>
  <c r="F16" i="1"/>
  <c r="F15" i="1"/>
  <c r="F14" i="1"/>
  <c r="F13" i="1"/>
  <c r="F12" i="1"/>
  <c r="F11" i="1"/>
  <c r="F10" i="1"/>
</calcChain>
</file>

<file path=xl/sharedStrings.xml><?xml version="1.0" encoding="utf-8"?>
<sst xmlns="http://schemas.openxmlformats.org/spreadsheetml/2006/main" count="54" uniqueCount="42">
  <si>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</si>
  <si>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</si>
  <si>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</si>
  <si>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</si>
  <si>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</si>
  <si>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</si>
  <si>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</si>
  <si>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</si>
  <si>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</si>
  <si>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</si>
  <si>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</si>
  <si>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</si>
  <si>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</si>
  <si>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</si>
  <si>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</si>
  <si>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</si>
  <si>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F2306</t>
  </si>
  <si>
    <t xml:space="preserve">   F2301</t>
  </si>
  <si>
    <t xml:space="preserve">   F2227</t>
  </si>
  <si>
    <t xml:space="preserve">   F2225</t>
  </si>
  <si>
    <t xml:space="preserve">     F20</t>
  </si>
  <si>
    <t xml:space="preserve">      MH</t>
  </si>
  <si>
    <t xml:space="preserve">   F2302</t>
  </si>
  <si>
    <t xml:space="preserve">   F2228</t>
  </si>
  <si>
    <t>TBM JB</t>
  </si>
  <si>
    <t xml:space="preserve">TBM   </t>
  </si>
  <si>
    <t>CP1</t>
  </si>
  <si>
    <t>CP BUS</t>
  </si>
  <si>
    <t>TOPO LEVEL</t>
  </si>
  <si>
    <t xml:space="preserve">TBM 1 </t>
  </si>
  <si>
    <t>TBM 2</t>
  </si>
  <si>
    <t>TBM 3</t>
  </si>
  <si>
    <t>TBM 4</t>
  </si>
  <si>
    <t>TBM 5</t>
  </si>
  <si>
    <t>PLAN VALUE</t>
  </si>
  <si>
    <t>GPS VALUE</t>
  </si>
  <si>
    <t>ROSAK</t>
  </si>
  <si>
    <t>DIFFERENT</t>
  </si>
  <si>
    <t>REMARK</t>
  </si>
  <si>
    <t>BASE</t>
  </si>
  <si>
    <t>SITE ROSAK</t>
  </si>
  <si>
    <t>TBM SALAM PLAN SILAP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</si>
</sst>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0" fontId="2" fillId="0" borderId="0" xfId="0" applyFont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13" workbookViewId="0">
      <selection activeCell="G29" sqref="G2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11.85546875" style="1" bestFit="1" customWidth="1"/>
    <col min="5" max="5" width="10.5703125" style="1" bestFit="1" customWidth="1"/>
    <col min="6" max="6" width="10.42578125" style="1" bestFit="1" customWidth="1"/>
    <col min="7" max="7" width="22.28515625" style="1" bestFit="1" customWidth="1"/>
    <col min="8" max="8" width="9.28515625" style="1" customWidth="1"/>
    <col min="9" max="9" width="7.5703125" style="1" bestFit="1" customWidth="1"/>
    <col min="10" max="10" width="7" style="1" bestFit="1" customWidth="1"/>
    <col min="11" max="11" width="7.42578125" style="1" bestFit="1" customWidth="1"/>
    <col min="12" max="12" width="11" style="1" bestFit="1" customWidth="1"/>
  </cols>
  <sheetData>
    <row r="1" spans="1:12" x14ac:dyDescent="0.25">
      <c r="A1" s="9" t="s">
        <v>0</v>
      </c>
      <c r="B1" s="9"/>
      <c r="C1" s="9"/>
      <c r="D1" s="9"/>
    </row>
    <row r="3" spans="1:12" x14ac:dyDescent="0.25">
      <c r="A3" s="1" t="s">
        <v>1</v>
      </c>
      <c r="B3" s="4" t="s">
        <v>2</v>
      </c>
    </row>
    <row r="4" spans="1:12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spans="1:12" x14ac:dyDescent="0.25">
      <c r="A6" s="3" t="s">
        <v>3</v>
      </c>
    </row>
    <row r="7" spans="1:12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28</v>
      </c>
      <c r="I7" s="2" t="s">
        <v>11</v>
      </c>
      <c r="J7" s="2" t="s">
        <v>12</v>
      </c>
      <c r="K7" s="2" t="s">
        <v>13</v>
      </c>
      <c r="L7" s="2" t="s">
        <v>14</v>
      </c>
    </row>
    <row r="9" spans="1:12" x14ac:dyDescent="0.25">
      <c r="A9" s="1" t="s">
        <v>24</v>
      </c>
      <c r="B9" s="5">
        <v>0.44549899999999998</v>
      </c>
      <c r="F9" s="1">
        <v>44.67</v>
      </c>
      <c r="G9" s="5"/>
      <c r="H9" s="5">
        <v>44.67</v>
      </c>
      <c r="I9" s="6">
        <v>8.9245269999999994</v>
      </c>
      <c r="L9" s="1" t="s">
        <v>15</v>
      </c>
    </row>
    <row r="10" spans="1:12" x14ac:dyDescent="0.25">
      <c r="A10" s="1" t="s">
        <v>25</v>
      </c>
      <c r="C10" s="5">
        <v>0.56421500000000002</v>
      </c>
      <c r="E10" s="5">
        <v>-0.118716</v>
      </c>
      <c r="F10" s="5">
        <f>F9+B9-C10</f>
        <v>44.551284000000003</v>
      </c>
      <c r="G10" s="5"/>
      <c r="H10" s="5"/>
      <c r="J10" s="6">
        <v>8.6375550000000008</v>
      </c>
      <c r="L10" s="1" t="s">
        <v>15</v>
      </c>
    </row>
    <row r="11" spans="1:12" x14ac:dyDescent="0.25">
      <c r="A11" s="1" t="s">
        <v>26</v>
      </c>
      <c r="B11" s="5">
        <v>0.97331800000000002</v>
      </c>
      <c r="D11" s="5">
        <v>2.6568109999999998</v>
      </c>
      <c r="E11" s="5">
        <v>-2.2113119999999999</v>
      </c>
      <c r="F11" s="5">
        <f>F9+B9-D11</f>
        <v>42.458688000000002</v>
      </c>
      <c r="G11" s="5"/>
      <c r="H11" s="5"/>
      <c r="I11" s="6">
        <v>32.020727000000001</v>
      </c>
      <c r="K11" s="6">
        <v>14.493785000000001</v>
      </c>
      <c r="L11" s="1" t="s">
        <v>15</v>
      </c>
    </row>
    <row r="12" spans="1:12" x14ac:dyDescent="0.25">
      <c r="A12" s="1" t="s">
        <v>27</v>
      </c>
      <c r="C12" s="5">
        <v>1.3639380000000001</v>
      </c>
      <c r="E12" s="5">
        <v>-0.39062000000000002</v>
      </c>
      <c r="F12" s="5">
        <f>F11+B11-C12</f>
        <v>42.068068000000004</v>
      </c>
      <c r="G12" s="5"/>
      <c r="H12" s="5"/>
      <c r="J12" s="6">
        <v>19.937988000000001</v>
      </c>
      <c r="L12" s="1" t="s">
        <v>15</v>
      </c>
    </row>
    <row r="13" spans="1:12" x14ac:dyDescent="0.25">
      <c r="A13" s="1" t="s">
        <v>16</v>
      </c>
      <c r="B13" s="5">
        <v>1.6577040000000001</v>
      </c>
      <c r="D13" s="5">
        <v>1.235047</v>
      </c>
      <c r="E13" s="5">
        <v>-0.26172899999999999</v>
      </c>
      <c r="F13" s="5">
        <f>F11+B11-D13</f>
        <v>42.196959</v>
      </c>
      <c r="G13" s="5"/>
      <c r="H13" s="5"/>
      <c r="I13" s="6">
        <v>57.981371000000003</v>
      </c>
      <c r="K13" s="6">
        <v>25.336020000000001</v>
      </c>
      <c r="L13" s="1" t="s">
        <v>15</v>
      </c>
    </row>
    <row r="14" spans="1:12" x14ac:dyDescent="0.25">
      <c r="A14" s="1" t="s">
        <v>17</v>
      </c>
      <c r="C14" s="5">
        <v>1.6177600000000001</v>
      </c>
      <c r="E14" s="5">
        <v>3.9944E-2</v>
      </c>
      <c r="F14" s="5">
        <f>F13+B13-C14</f>
        <v>42.236903000000005</v>
      </c>
      <c r="G14" s="5"/>
      <c r="H14" s="5"/>
      <c r="J14" s="6">
        <v>75.025844000000006</v>
      </c>
      <c r="L14" s="1" t="s">
        <v>15</v>
      </c>
    </row>
    <row r="15" spans="1:12" x14ac:dyDescent="0.25">
      <c r="A15" s="1" t="s">
        <v>18</v>
      </c>
      <c r="C15" s="5">
        <v>1.3815230000000001</v>
      </c>
      <c r="E15" s="5">
        <v>0.27618100000000001</v>
      </c>
      <c r="F15" s="5">
        <f>F13+B13-C15</f>
        <v>42.473140000000001</v>
      </c>
      <c r="G15" s="5"/>
      <c r="H15" s="5"/>
      <c r="J15" s="6">
        <v>67.755234000000002</v>
      </c>
      <c r="L15" s="1" t="s">
        <v>15</v>
      </c>
    </row>
    <row r="16" spans="1:12" x14ac:dyDescent="0.25">
      <c r="A16" s="7" t="s">
        <v>19</v>
      </c>
      <c r="C16" s="5">
        <v>1.5303929999999999</v>
      </c>
      <c r="E16" s="5">
        <v>0.12731100000000001</v>
      </c>
      <c r="F16" s="8">
        <f>F13+B13-C16</f>
        <v>42.324270000000006</v>
      </c>
      <c r="G16" s="5"/>
      <c r="H16" s="5"/>
      <c r="J16" s="6">
        <v>4.6200780000000004</v>
      </c>
      <c r="L16" s="1" t="s">
        <v>15</v>
      </c>
    </row>
    <row r="17" spans="1:12" x14ac:dyDescent="0.25">
      <c r="A17" s="1" t="s">
        <v>20</v>
      </c>
      <c r="C17" s="5">
        <v>1.5671060000000001</v>
      </c>
      <c r="E17" s="5">
        <v>9.0597999999999998E-2</v>
      </c>
      <c r="F17" s="5">
        <f>F13+B13-C17</f>
        <v>42.287557</v>
      </c>
      <c r="G17" s="5"/>
      <c r="H17" s="5"/>
      <c r="J17" s="6">
        <v>4.0737969999999999</v>
      </c>
      <c r="L17" s="1" t="s">
        <v>15</v>
      </c>
    </row>
    <row r="18" spans="1:12" x14ac:dyDescent="0.25">
      <c r="A18" s="1" t="s">
        <v>21</v>
      </c>
      <c r="C18" s="5">
        <v>1.8490470000000001</v>
      </c>
      <c r="E18" s="5">
        <v>-0.19134300000000001</v>
      </c>
      <c r="F18" s="5">
        <f>F13+B13-C18</f>
        <v>42.005616000000003</v>
      </c>
      <c r="G18" s="5"/>
      <c r="H18" s="5"/>
      <c r="J18" s="6">
        <v>5.6910480000000003</v>
      </c>
      <c r="L18" s="1" t="s">
        <v>15</v>
      </c>
    </row>
    <row r="19" spans="1:12" x14ac:dyDescent="0.25">
      <c r="A19" s="1" t="s">
        <v>22</v>
      </c>
      <c r="C19" s="5">
        <v>1.836004</v>
      </c>
      <c r="E19" s="5">
        <v>-0.17829999999999999</v>
      </c>
      <c r="F19" s="5">
        <f>F13+B13-C19</f>
        <v>42.018659</v>
      </c>
      <c r="G19" s="5"/>
      <c r="H19" s="5"/>
      <c r="J19" s="6">
        <v>9.2496189999999991</v>
      </c>
      <c r="L19" s="1" t="s">
        <v>15</v>
      </c>
    </row>
    <row r="20" spans="1:12" x14ac:dyDescent="0.25">
      <c r="A20" s="1" t="s">
        <v>23</v>
      </c>
      <c r="D20" s="5">
        <v>1.692658</v>
      </c>
      <c r="E20" s="5">
        <v>-3.4953999999999999E-2</v>
      </c>
      <c r="F20" s="8">
        <f>F13+B13-D20</f>
        <v>42.162005000000001</v>
      </c>
      <c r="G20" s="5"/>
      <c r="H20" s="5"/>
      <c r="K20" s="6">
        <v>43.984698999999999</v>
      </c>
      <c r="L20" s="1" t="s">
        <v>15</v>
      </c>
    </row>
    <row r="23" spans="1:12" x14ac:dyDescent="0.25">
      <c r="F23" s="5">
        <f>F9-G9</f>
        <v>44.67</v>
      </c>
      <c r="G23" s="5"/>
      <c r="H23" s="5"/>
    </row>
    <row r="28" spans="1:12" ht="15.75" thickBot="1" x14ac:dyDescent="0.3"/>
    <row r="29" spans="1:12" x14ac:dyDescent="0.25">
      <c r="C29" s="11"/>
      <c r="D29" s="12" t="s">
        <v>34</v>
      </c>
      <c r="E29" s="12" t="s">
        <v>35</v>
      </c>
      <c r="F29" s="12" t="s">
        <v>37</v>
      </c>
      <c r="G29" s="13" t="s">
        <v>38</v>
      </c>
    </row>
    <row r="30" spans="1:12" x14ac:dyDescent="0.25">
      <c r="C30" s="14" t="s">
        <v>29</v>
      </c>
      <c r="D30" s="10">
        <v>44.67</v>
      </c>
      <c r="E30" s="10">
        <v>44.67</v>
      </c>
      <c r="F30" s="10">
        <f>D30-E30</f>
        <v>0</v>
      </c>
      <c r="G30" s="15" t="s">
        <v>39</v>
      </c>
    </row>
    <row r="31" spans="1:12" x14ac:dyDescent="0.25">
      <c r="C31" s="14" t="s">
        <v>30</v>
      </c>
      <c r="D31" s="10">
        <v>45.32</v>
      </c>
      <c r="E31" s="10" t="s">
        <v>36</v>
      </c>
      <c r="F31" s="10" t="s">
        <v>36</v>
      </c>
      <c r="G31" s="15" t="s">
        <v>40</v>
      </c>
    </row>
    <row r="32" spans="1:12" x14ac:dyDescent="0.25">
      <c r="C32" s="14" t="s">
        <v>31</v>
      </c>
      <c r="D32" s="10">
        <v>46.45</v>
      </c>
      <c r="E32" s="10">
        <v>46.393999999999998</v>
      </c>
      <c r="F32" s="10">
        <f t="shared" ref="F31:F34" si="0">D32-E32</f>
        <v>5.6000000000004491E-2</v>
      </c>
      <c r="G32" s="15"/>
    </row>
    <row r="33" spans="3:7" x14ac:dyDescent="0.25">
      <c r="C33" s="14" t="s">
        <v>32</v>
      </c>
      <c r="D33" s="10">
        <v>44.67</v>
      </c>
      <c r="E33" s="10">
        <v>46.585999999999999</v>
      </c>
      <c r="F33" s="10">
        <f t="shared" si="0"/>
        <v>-1.9159999999999968</v>
      </c>
      <c r="G33" s="15" t="s">
        <v>41</v>
      </c>
    </row>
    <row r="34" spans="3:7" ht="15.75" thickBot="1" x14ac:dyDescent="0.3">
      <c r="C34" s="16" t="s">
        <v>33</v>
      </c>
      <c r="D34" s="17">
        <v>46.27</v>
      </c>
      <c r="E34" s="17">
        <v>46.210999999999999</v>
      </c>
      <c r="F34" s="17">
        <f t="shared" si="0"/>
        <v>5.9000000000004604E-2</v>
      </c>
      <c r="G34" s="18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5-10-2019 21h25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2019-10-05T13:25:25Z</dcterms:created>
  <dcterms:modified xsi:type="dcterms:W3CDTF">2019-10-10T14:38:29Z</dcterms:modified>
</cp:coreProperties>
</file>