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1-12-2019 20h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M20" i="1"/>
  <c r="M21" i="1"/>
  <c r="M23" i="1"/>
  <c r="M25" i="1"/>
  <c r="M9" i="1"/>
  <c r="H17" i="1"/>
  <c r="G8" i="1"/>
  <c r="H15" i="1"/>
  <c r="H10" i="1"/>
  <c r="H11" i="1"/>
  <c r="H12" i="1" s="1"/>
  <c r="N12" i="1" s="1"/>
  <c r="H9" i="1"/>
  <c r="D29" i="1"/>
  <c r="B29" i="1"/>
  <c r="H16" i="1" l="1"/>
  <c r="H18" i="1" s="1"/>
  <c r="H19" i="1" s="1"/>
  <c r="H22" i="1" l="1"/>
  <c r="H20" i="1"/>
  <c r="N20" i="1" s="1"/>
  <c r="H32" i="1" s="1"/>
  <c r="H21" i="1"/>
  <c r="N21" i="1" s="1"/>
  <c r="H24" i="1" l="1"/>
  <c r="H23" i="1"/>
  <c r="H25" i="1" l="1"/>
  <c r="H26" i="1"/>
  <c r="N26" i="1" s="1"/>
</calcChain>
</file>

<file path=xl/sharedStrings.xml><?xml version="1.0" encoding="utf-8"?>
<sst xmlns="http://schemas.openxmlformats.org/spreadsheetml/2006/main" count="47" uniqueCount="30">
  <si>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</si>
  <si>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</si>
  <si>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</si>
  <si>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</si>
  <si>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</si>
  <si>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</si>
  <si>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</si>
  <si>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</si>
  <si>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</si>
  <si>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</si>
  <si>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</si>
  <si>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</si>
  <si>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</si>
  <si>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</si>
  <si>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>Upright</t>
  </si>
  <si>
    <t>CP1</t>
  </si>
  <si>
    <t>CP2</t>
  </si>
  <si>
    <t>CP3</t>
  </si>
  <si>
    <t>CP4</t>
  </si>
  <si>
    <t>CP5</t>
  </si>
  <si>
    <t>TBM1</t>
  </si>
  <si>
    <t>CP6</t>
  </si>
  <si>
    <t>CP7</t>
  </si>
  <si>
    <t>TBM2</t>
  </si>
  <si>
    <t>JM</t>
  </si>
  <si>
    <t xml:space="preserve"> </t>
  </si>
  <si>
    <t>DIFFERENT</t>
  </si>
  <si>
    <t>RM3/F1012</t>
  </si>
  <si>
    <t xml:space="preserve">   F1203</t>
  </si>
  <si>
    <t>TCR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</si>
</sst>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RM&quot;#,##0_);[Red]\(&quot;RM&quot;#,##0\)"/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6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7" workbookViewId="0">
      <selection activeCell="G23" sqref="G23"/>
    </sheetView>
  </sheetViews>
  <sheetFormatPr defaultRowHeight="15" x14ac:dyDescent="0.25"/>
  <cols>
    <col min="1" max="1" width="10.71093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7.28515625" style="2" customWidth="1"/>
    <col min="7" max="7" width="9.42578125" style="2" bestFit="1" customWidth="1"/>
    <col min="8" max="8" width="9.28515625" style="11" bestFit="1" customWidth="1"/>
    <col min="9" max="9" width="7.5703125" style="2" bestFit="1" customWidth="1"/>
    <col min="10" max="10" width="7" style="2" bestFit="1" customWidth="1"/>
    <col min="11" max="11" width="7.42578125" style="2" bestFit="1" customWidth="1"/>
    <col min="12" max="12" width="11" style="2" bestFit="1" customWidth="1"/>
  </cols>
  <sheetData>
    <row r="1" spans="1:14" x14ac:dyDescent="0.25">
      <c r="A1" s="1" t="s">
        <v>0</v>
      </c>
      <c r="B1" s="1"/>
      <c r="C1" s="1"/>
      <c r="D1" s="1"/>
    </row>
    <row r="3" spans="1:14" x14ac:dyDescent="0.25">
      <c r="A3" s="2" t="s">
        <v>1</v>
      </c>
      <c r="B3" s="6" t="s">
        <v>2</v>
      </c>
    </row>
    <row r="4" spans="1:14" ht="15.75" thickBot="1" x14ac:dyDescent="0.3">
      <c r="A4" s="3"/>
      <c r="B4" s="3"/>
      <c r="C4" s="3"/>
      <c r="D4" s="3"/>
      <c r="E4" s="3"/>
      <c r="F4" s="3"/>
      <c r="G4" s="3"/>
      <c r="H4" s="12"/>
      <c r="I4" s="3"/>
      <c r="J4" s="3"/>
      <c r="K4" s="3"/>
      <c r="L4" s="3"/>
    </row>
    <row r="6" spans="1:14" x14ac:dyDescent="0.25">
      <c r="A6" s="5" t="s">
        <v>3</v>
      </c>
    </row>
    <row r="7" spans="1:14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29</v>
      </c>
      <c r="G7" s="3" t="s">
        <v>24</v>
      </c>
      <c r="H7" s="12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N7" s="10" t="s">
        <v>26</v>
      </c>
    </row>
    <row r="8" spans="1:14" x14ac:dyDescent="0.25">
      <c r="A8" s="9">
        <v>7</v>
      </c>
      <c r="B8" s="7">
        <v>0.498697</v>
      </c>
      <c r="G8" s="7">
        <f>G26+D29-B29</f>
        <v>92.023809000000014</v>
      </c>
      <c r="H8" s="13">
        <v>91.992099999999994</v>
      </c>
      <c r="I8" s="8">
        <v>43.814577999999997</v>
      </c>
      <c r="L8" s="2" t="s">
        <v>14</v>
      </c>
    </row>
    <row r="9" spans="1:14" x14ac:dyDescent="0.25">
      <c r="A9" s="2" t="s">
        <v>28</v>
      </c>
      <c r="C9" s="7">
        <v>0.7772</v>
      </c>
      <c r="E9" s="7">
        <v>-0.278503</v>
      </c>
      <c r="F9" s="7">
        <v>91.664000000000001</v>
      </c>
      <c r="H9" s="13">
        <f>H8+B8-C9</f>
        <v>91.713597000000007</v>
      </c>
      <c r="J9" s="8">
        <v>21.762499999999999</v>
      </c>
      <c r="L9" s="2" t="s">
        <v>14</v>
      </c>
      <c r="M9" s="4">
        <f>F9-H9</f>
        <v>-4.9597000000005664E-2</v>
      </c>
    </row>
    <row r="10" spans="1:14" x14ac:dyDescent="0.25">
      <c r="A10" s="9">
        <v>6</v>
      </c>
      <c r="C10" s="7">
        <v>1.091901</v>
      </c>
      <c r="E10" s="7">
        <v>-0.59320399999999995</v>
      </c>
      <c r="F10" s="7"/>
      <c r="H10" s="13">
        <f>H8+B8-C10</f>
        <v>91.398896000000008</v>
      </c>
      <c r="J10" s="8">
        <v>5.1499990000000002</v>
      </c>
      <c r="L10" s="2" t="s">
        <v>14</v>
      </c>
      <c r="M10" s="4"/>
    </row>
    <row r="11" spans="1:14" x14ac:dyDescent="0.25">
      <c r="A11" s="2" t="s">
        <v>15</v>
      </c>
      <c r="B11" s="7">
        <v>0.86373900000000003</v>
      </c>
      <c r="D11" s="7">
        <v>3.0470100000000002</v>
      </c>
      <c r="E11" s="7">
        <v>-2.5483129999999998</v>
      </c>
      <c r="F11" s="7"/>
      <c r="G11" s="7"/>
      <c r="H11" s="13">
        <f>H8+B8-D11</f>
        <v>89.443787</v>
      </c>
      <c r="I11" s="8">
        <v>5.5496639999999999</v>
      </c>
      <c r="K11" s="8">
        <v>8.5842189999999992</v>
      </c>
      <c r="L11" s="2" t="s">
        <v>14</v>
      </c>
      <c r="M11" s="4"/>
    </row>
    <row r="12" spans="1:14" x14ac:dyDescent="0.25">
      <c r="A12" s="9">
        <v>1</v>
      </c>
      <c r="C12" s="7">
        <v>4.0680379999999996</v>
      </c>
      <c r="E12" s="7">
        <v>-3.2042989999999998</v>
      </c>
      <c r="F12" s="7"/>
      <c r="G12" s="2">
        <v>86.225999999999999</v>
      </c>
      <c r="H12" s="13">
        <f>H11+B11-C12</f>
        <v>86.239487999999994</v>
      </c>
      <c r="J12" s="8">
        <v>18.095844</v>
      </c>
      <c r="L12" s="2" t="s">
        <v>14</v>
      </c>
      <c r="M12" s="4"/>
      <c r="N12" s="4">
        <f>G12-H12</f>
        <v>-1.3487999999995282E-2</v>
      </c>
    </row>
    <row r="13" spans="1:14" x14ac:dyDescent="0.25">
      <c r="M13" s="4"/>
    </row>
    <row r="14" spans="1:14" x14ac:dyDescent="0.25">
      <c r="A14" s="2" t="s">
        <v>15</v>
      </c>
      <c r="B14" s="7"/>
      <c r="H14" s="13"/>
      <c r="I14" s="8">
        <v>5.5471899999999996</v>
      </c>
      <c r="L14" s="2" t="s">
        <v>14</v>
      </c>
      <c r="M14" s="4"/>
    </row>
    <row r="15" spans="1:14" x14ac:dyDescent="0.25">
      <c r="A15" s="2" t="s">
        <v>16</v>
      </c>
      <c r="B15" s="7">
        <v>0.29877399999999998</v>
      </c>
      <c r="D15" s="7">
        <v>3.3243079999999998</v>
      </c>
      <c r="E15" s="7">
        <v>-2.4612280000000002</v>
      </c>
      <c r="F15" s="7"/>
      <c r="G15" s="7"/>
      <c r="H15" s="13">
        <f>H11+B11-D15</f>
        <v>86.983217999999994</v>
      </c>
      <c r="I15" s="8">
        <v>5.9520210000000002</v>
      </c>
      <c r="K15" s="8">
        <v>8.4905019999999993</v>
      </c>
      <c r="L15" s="2" t="s">
        <v>14</v>
      </c>
      <c r="M15" s="4"/>
    </row>
    <row r="16" spans="1:14" x14ac:dyDescent="0.25">
      <c r="A16" s="2" t="s">
        <v>17</v>
      </c>
      <c r="B16" s="7">
        <v>8.6024000000000003E-2</v>
      </c>
      <c r="D16" s="7">
        <v>3.6395909999999998</v>
      </c>
      <c r="E16" s="7">
        <v>-3.3408169999999999</v>
      </c>
      <c r="F16" s="7"/>
      <c r="G16" s="7"/>
      <c r="H16" s="13">
        <f>H15+B15-D16</f>
        <v>83.642400999999992</v>
      </c>
      <c r="I16" s="8">
        <v>10.925200999999999</v>
      </c>
      <c r="K16" s="8">
        <v>11.907109999999999</v>
      </c>
      <c r="L16" s="2" t="s">
        <v>14</v>
      </c>
      <c r="M16" s="4"/>
    </row>
    <row r="17" spans="1:14" x14ac:dyDescent="0.25">
      <c r="A17" s="9">
        <v>5</v>
      </c>
      <c r="B17" s="7"/>
      <c r="C17" s="2">
        <v>2.5880000000000001</v>
      </c>
      <c r="D17" s="7"/>
      <c r="E17" s="7"/>
      <c r="F17" s="7">
        <v>81.111999999999995</v>
      </c>
      <c r="G17" s="7"/>
      <c r="H17" s="13">
        <f>H16+B16-C17</f>
        <v>81.140424999999993</v>
      </c>
      <c r="I17" s="8"/>
      <c r="K17" s="8"/>
      <c r="M17" s="4">
        <f t="shared" ref="M10:M26" si="0">F17-H17</f>
        <v>-2.842499999999859E-2</v>
      </c>
    </row>
    <row r="18" spans="1:14" x14ac:dyDescent="0.25">
      <c r="A18" s="2" t="s">
        <v>18</v>
      </c>
      <c r="B18" s="7">
        <v>1.7576590000000001</v>
      </c>
      <c r="D18" s="7">
        <v>3.1822750000000002</v>
      </c>
      <c r="E18" s="7">
        <v>-3.0962510000000001</v>
      </c>
      <c r="F18" s="7"/>
      <c r="G18" s="7"/>
      <c r="H18" s="13">
        <f>H16+B16-D18</f>
        <v>80.546149999999983</v>
      </c>
      <c r="I18" s="8">
        <v>3.8142140000000002</v>
      </c>
      <c r="K18" s="8">
        <v>23.992018000000002</v>
      </c>
      <c r="L18" s="2" t="s">
        <v>14</v>
      </c>
      <c r="M18" s="4"/>
    </row>
    <row r="19" spans="1:14" x14ac:dyDescent="0.25">
      <c r="A19" s="2" t="s">
        <v>19</v>
      </c>
      <c r="B19" s="7">
        <v>1.775112</v>
      </c>
      <c r="D19" s="7">
        <v>3.0792440000000001</v>
      </c>
      <c r="E19" s="7">
        <v>-1.321585</v>
      </c>
      <c r="F19" s="7"/>
      <c r="G19" s="7"/>
      <c r="H19" s="13">
        <f>H18+B18-D19</f>
        <v>79.224564999999984</v>
      </c>
      <c r="I19" s="8">
        <v>5.5741040000000002</v>
      </c>
      <c r="K19" s="8">
        <v>30.966038999999999</v>
      </c>
      <c r="L19" s="2" t="s">
        <v>14</v>
      </c>
      <c r="M19" s="4"/>
    </row>
    <row r="20" spans="1:14" x14ac:dyDescent="0.25">
      <c r="A20" s="9">
        <v>2</v>
      </c>
      <c r="C20" s="7">
        <v>1.328703</v>
      </c>
      <c r="E20" s="7">
        <v>0.446409</v>
      </c>
      <c r="F20" s="7">
        <v>79.638999999999996</v>
      </c>
      <c r="G20" s="7">
        <v>79.671000000000006</v>
      </c>
      <c r="H20" s="13">
        <f>H19+B19-C20</f>
        <v>79.670973999999987</v>
      </c>
      <c r="J20" s="8">
        <v>8.9502950000000006</v>
      </c>
      <c r="L20" s="2" t="s">
        <v>14</v>
      </c>
      <c r="M20" s="4">
        <f t="shared" si="0"/>
        <v>-3.1973999999991065E-2</v>
      </c>
      <c r="N20" s="4">
        <f>G20-H20</f>
        <v>2.6000000019621439E-5</v>
      </c>
    </row>
    <row r="21" spans="1:14" x14ac:dyDescent="0.25">
      <c r="A21" s="2" t="s">
        <v>20</v>
      </c>
      <c r="C21" s="7">
        <v>0.22259799999999999</v>
      </c>
      <c r="E21" s="7">
        <v>1.5525139999999999</v>
      </c>
      <c r="F21" s="7">
        <v>80.742000000000004</v>
      </c>
      <c r="G21" s="2">
        <v>80.777000000000001</v>
      </c>
      <c r="H21" s="13">
        <f>H19+B19-C21</f>
        <v>80.777078999999986</v>
      </c>
      <c r="J21" s="8">
        <v>13.695456999999999</v>
      </c>
      <c r="L21" s="2" t="s">
        <v>14</v>
      </c>
      <c r="M21" s="4">
        <f t="shared" si="0"/>
        <v>-3.5078999999981875E-2</v>
      </c>
      <c r="N21" s="4">
        <f>G21-H21</f>
        <v>-7.8999999985285285E-5</v>
      </c>
    </row>
    <row r="22" spans="1:14" x14ac:dyDescent="0.25">
      <c r="A22" s="9" t="s">
        <v>21</v>
      </c>
      <c r="B22" s="7">
        <v>0.21834600000000001</v>
      </c>
      <c r="D22" s="7">
        <v>3.2789600000000001</v>
      </c>
      <c r="E22" s="7">
        <v>-1.5038480000000001</v>
      </c>
      <c r="F22" s="7"/>
      <c r="G22" s="7" t="s">
        <v>25</v>
      </c>
      <c r="H22" s="13">
        <f>H19+B19-D22</f>
        <v>77.720716999999993</v>
      </c>
      <c r="I22" s="8">
        <v>16.844733999999999</v>
      </c>
      <c r="K22" s="8">
        <v>26.800961000000001</v>
      </c>
      <c r="L22" s="2" t="s">
        <v>14</v>
      </c>
      <c r="M22" s="4"/>
      <c r="N22" s="4"/>
    </row>
    <row r="23" spans="1:14" x14ac:dyDescent="0.25">
      <c r="A23" s="9" t="s">
        <v>27</v>
      </c>
      <c r="C23" s="7">
        <v>1.5317700000000001</v>
      </c>
      <c r="E23" s="7">
        <v>-1.3134239999999999</v>
      </c>
      <c r="F23" s="7">
        <v>76.406999999999996</v>
      </c>
      <c r="H23" s="13">
        <f>H22+B22-C23</f>
        <v>76.407292999999996</v>
      </c>
      <c r="J23" s="8">
        <v>2.633848</v>
      </c>
      <c r="L23" s="2" t="s">
        <v>14</v>
      </c>
      <c r="M23" s="4">
        <f t="shared" si="0"/>
        <v>-2.9299999999921056E-4</v>
      </c>
      <c r="N23" s="4"/>
    </row>
    <row r="24" spans="1:14" x14ac:dyDescent="0.25">
      <c r="A24" s="2" t="s">
        <v>22</v>
      </c>
      <c r="B24" s="7">
        <v>1.995949</v>
      </c>
      <c r="D24" s="7">
        <v>3.5386440000000001</v>
      </c>
      <c r="E24" s="7">
        <v>-3.3202980000000002</v>
      </c>
      <c r="F24" s="7"/>
      <c r="G24" s="7"/>
      <c r="H24" s="13">
        <f>H22+B22-D24</f>
        <v>74.400418999999985</v>
      </c>
      <c r="I24" s="8">
        <v>15.867355</v>
      </c>
      <c r="K24" s="8">
        <v>28.903275000000001</v>
      </c>
      <c r="L24" s="2" t="s">
        <v>14</v>
      </c>
      <c r="M24" s="4"/>
      <c r="N24" s="4"/>
    </row>
    <row r="25" spans="1:14" x14ac:dyDescent="0.25">
      <c r="A25" s="9">
        <v>4</v>
      </c>
      <c r="C25" s="7">
        <v>1.4787060000000001</v>
      </c>
      <c r="E25" s="7">
        <v>0.51724300000000001</v>
      </c>
      <c r="F25" s="7">
        <v>74.921999999999997</v>
      </c>
      <c r="H25" s="13">
        <f>H24+B24-C25</f>
        <v>74.917661999999979</v>
      </c>
      <c r="J25" s="8">
        <v>5.9425559999999997</v>
      </c>
      <c r="L25" s="2" t="s">
        <v>14</v>
      </c>
      <c r="M25" s="4">
        <f t="shared" si="0"/>
        <v>4.3380000000183827E-3</v>
      </c>
      <c r="N25" s="4"/>
    </row>
    <row r="26" spans="1:14" x14ac:dyDescent="0.25">
      <c r="A26" s="2" t="s">
        <v>23</v>
      </c>
      <c r="D26" s="7">
        <v>1.4820770000000001</v>
      </c>
      <c r="E26" s="7">
        <v>0.513872</v>
      </c>
      <c r="F26" s="7"/>
      <c r="G26" s="7">
        <v>74.945999999999998</v>
      </c>
      <c r="H26" s="13">
        <f>H24+B24-D26</f>
        <v>74.914290999999977</v>
      </c>
      <c r="K26" s="8">
        <v>4.0624919999999998</v>
      </c>
      <c r="L26" s="2" t="s">
        <v>14</v>
      </c>
      <c r="M26" s="4"/>
      <c r="N26" s="4">
        <f t="shared" ref="N26" si="1">G26-H26</f>
        <v>3.1709000000020637E-2</v>
      </c>
    </row>
    <row r="27" spans="1:14" x14ac:dyDescent="0.25">
      <c r="G27" s="7"/>
    </row>
    <row r="29" spans="1:14" x14ac:dyDescent="0.25">
      <c r="B29" s="7">
        <f>SUM(B8:B28)</f>
        <v>7.4943000000000008</v>
      </c>
      <c r="D29" s="2">
        <f>SUM(D8:D27)</f>
        <v>24.572109000000005</v>
      </c>
    </row>
    <row r="32" spans="1:14" x14ac:dyDescent="0.25">
      <c r="H32" s="13">
        <f>H8+N20</f>
        <v>91.992126000000013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21-12-2019 20h9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2019-12-21T12:09:17Z</dcterms:created>
  <dcterms:modified xsi:type="dcterms:W3CDTF">2019-12-21T13:30:45Z</dcterms:modified>
</cp:coreProperties>
</file>