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0Level Book\"/>
    </mc:Choice>
  </mc:AlternateContent>
  <bookViews>
    <workbookView xWindow="0" yWindow="0" windowWidth="13605" windowHeight="14445"/>
  </bookViews>
  <sheets>
    <sheet name="Fieldbook 4-8-2020 19h5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F20" i="1"/>
  <c r="F19" i="1"/>
  <c r="F11" i="1"/>
  <c r="F12" i="1" s="1"/>
  <c r="F13" i="1" s="1"/>
  <c r="F10" i="1"/>
  <c r="F9" i="1"/>
  <c r="D15" i="1"/>
  <c r="G8" i="1" s="1"/>
  <c r="B15" i="1"/>
</calcChain>
</file>

<file path=xl/sharedStrings.xml><?xml version="1.0" encoding="utf-8"?>
<sst xmlns="http://schemas.openxmlformats.org/spreadsheetml/2006/main" count="32" uniqueCount="24">
  <si>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</si>
  <si>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</si>
  <si>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</si>
  <si>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</si>
  <si>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</si>
  <si>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</si>
  <si>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</si>
  <si>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</si>
  <si>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</si>
  <si>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Elevation</t>
  </si>
  <si>
    <t>BS_Dist</t>
  </si>
  <si>
    <t>IS_Dist</t>
  </si>
  <si>
    <t>FS_Dist</t>
  </si>
  <si>
    <t>Meas_Type</t>
  </si>
  <si>
    <t>Upright</t>
  </si>
  <si>
    <t xml:space="preserve">     TBMF10(INJET)</t>
  </si>
  <si>
    <t xml:space="preserve">    TBM10A (PAGAR)</t>
  </si>
  <si>
    <t xml:space="preserve">     TBM11 (MH JPP)</t>
  </si>
  <si>
    <t>CP1</t>
  </si>
  <si>
    <t>TBM F12</t>
  </si>
  <si>
    <t>CP2</t>
  </si>
  <si>
    <t>TBM PSC1</t>
  </si>
  <si>
    <t>RL</t>
  </si>
  <si>
    <t>TBM PSC2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</si>
</sst>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G23" sqref="G23"/>
    </sheetView>
  </sheetViews>
  <sheetFormatPr defaultRowHeight="15" x14ac:dyDescent="0.25"/>
  <cols>
    <col min="1" max="1" width="16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22</v>
      </c>
      <c r="G7" s="3" t="s">
        <v>9</v>
      </c>
      <c r="H7" s="3" t="s">
        <v>10</v>
      </c>
      <c r="I7" s="3" t="s">
        <v>11</v>
      </c>
      <c r="J7" s="3" t="s">
        <v>12</v>
      </c>
      <c r="K7" s="3" t="s">
        <v>13</v>
      </c>
    </row>
    <row r="8" spans="1:11" x14ac:dyDescent="0.25">
      <c r="A8" s="2" t="s">
        <v>15</v>
      </c>
      <c r="B8" s="6">
        <v>1.639105</v>
      </c>
      <c r="F8" s="4">
        <v>22.959399999999999</v>
      </c>
      <c r="G8" s="6">
        <f>G13+D15-B15</f>
        <v>22.367308999999999</v>
      </c>
      <c r="H8" s="7">
        <v>14.763002999999999</v>
      </c>
      <c r="K8" s="2" t="s">
        <v>14</v>
      </c>
    </row>
    <row r="9" spans="1:11" x14ac:dyDescent="0.25">
      <c r="A9" s="2" t="s">
        <v>16</v>
      </c>
      <c r="C9" s="6">
        <v>1.3382350000000001</v>
      </c>
      <c r="E9" s="6">
        <v>0.30087000000000003</v>
      </c>
      <c r="F9" s="8">
        <f>F8+B8-C9</f>
        <v>23.260269999999998</v>
      </c>
      <c r="G9" s="6"/>
      <c r="I9" s="7">
        <v>7.665286</v>
      </c>
      <c r="K9" s="2" t="s">
        <v>14</v>
      </c>
    </row>
    <row r="10" spans="1:11" x14ac:dyDescent="0.25">
      <c r="A10" s="2" t="s">
        <v>17</v>
      </c>
      <c r="C10" s="6">
        <v>1.8601620000000001</v>
      </c>
      <c r="E10" s="6">
        <v>-0.221057</v>
      </c>
      <c r="F10" s="8">
        <f>F8+B8-C10</f>
        <v>22.738343</v>
      </c>
      <c r="G10" s="6"/>
      <c r="I10" s="7">
        <v>34.268891000000004</v>
      </c>
      <c r="K10" s="2" t="s">
        <v>14</v>
      </c>
    </row>
    <row r="11" spans="1:11" x14ac:dyDescent="0.25">
      <c r="A11" s="2" t="s">
        <v>18</v>
      </c>
      <c r="B11" s="6">
        <v>1.811013</v>
      </c>
      <c r="D11" s="6">
        <v>2.6756920000000002</v>
      </c>
      <c r="E11" s="6">
        <v>-1.0365869999999999</v>
      </c>
      <c r="F11" s="8">
        <f>F8+B8-D11</f>
        <v>21.922812999999998</v>
      </c>
      <c r="G11" s="6"/>
      <c r="H11" s="7">
        <v>34.057242000000002</v>
      </c>
      <c r="J11" s="7">
        <v>54.556133000000003</v>
      </c>
      <c r="K11" s="2" t="s">
        <v>14</v>
      </c>
    </row>
    <row r="12" spans="1:11" x14ac:dyDescent="0.25">
      <c r="A12" s="2" t="s">
        <v>19</v>
      </c>
      <c r="B12" s="6">
        <v>2.427486</v>
      </c>
      <c r="D12" s="6">
        <v>1.047221</v>
      </c>
      <c r="E12" s="6">
        <v>0.76379200000000003</v>
      </c>
      <c r="F12" s="8">
        <f>F11+B11-D12</f>
        <v>22.686604999999997</v>
      </c>
      <c r="G12" s="6"/>
      <c r="H12" s="7">
        <v>15.111756</v>
      </c>
      <c r="J12" s="7">
        <v>39.523511999999997</v>
      </c>
      <c r="K12" s="2" t="s">
        <v>14</v>
      </c>
    </row>
    <row r="13" spans="1:11" x14ac:dyDescent="0.25">
      <c r="A13" s="2" t="s">
        <v>21</v>
      </c>
      <c r="C13" s="6">
        <v>0.59210600000000002</v>
      </c>
      <c r="E13" s="6">
        <v>1.83538</v>
      </c>
      <c r="F13" s="8">
        <f>F12+B12-C13</f>
        <v>24.521984999999994</v>
      </c>
      <c r="G13" s="6">
        <v>24.521999999999998</v>
      </c>
      <c r="I13" s="7">
        <v>47.316097999999997</v>
      </c>
      <c r="K13" s="2" t="s">
        <v>14</v>
      </c>
    </row>
    <row r="14" spans="1:11" x14ac:dyDescent="0.25">
      <c r="C14" s="6"/>
      <c r="E14" s="6"/>
      <c r="F14" s="4"/>
      <c r="G14" s="6"/>
      <c r="I14" s="7"/>
    </row>
    <row r="15" spans="1:11" x14ac:dyDescent="0.25">
      <c r="B15" s="6">
        <f>SUM(B8:B13)</f>
        <v>5.8776039999999998</v>
      </c>
      <c r="C15" s="6"/>
      <c r="D15" s="2">
        <f>SUM(D8:D13)</f>
        <v>3.7229130000000001</v>
      </c>
      <c r="E15" s="6"/>
      <c r="F15" s="4"/>
      <c r="G15" s="6"/>
      <c r="I15" s="7"/>
    </row>
    <row r="16" spans="1:11" x14ac:dyDescent="0.25">
      <c r="C16" s="6"/>
      <c r="E16" s="6"/>
      <c r="F16" s="4"/>
      <c r="G16" s="6"/>
      <c r="I16" s="7"/>
    </row>
    <row r="17" spans="1:11" x14ac:dyDescent="0.25">
      <c r="F17" s="4"/>
    </row>
    <row r="18" spans="1:11" x14ac:dyDescent="0.25">
      <c r="B18" s="6"/>
      <c r="F18" s="4"/>
      <c r="G18" s="6"/>
      <c r="H18" s="7"/>
      <c r="K18" s="2" t="s">
        <v>14</v>
      </c>
    </row>
    <row r="19" spans="1:11" x14ac:dyDescent="0.25">
      <c r="A19" s="2" t="s">
        <v>20</v>
      </c>
      <c r="B19" s="6">
        <v>1.22888</v>
      </c>
      <c r="D19" s="6">
        <v>1.865081</v>
      </c>
      <c r="E19" s="6">
        <v>1.9699999999999999E-4</v>
      </c>
      <c r="F19" s="8">
        <f>F12+B12-D19</f>
        <v>23.249009999999995</v>
      </c>
      <c r="G19" s="6"/>
      <c r="H19" s="7">
        <v>26.818604000000001</v>
      </c>
      <c r="J19" s="7">
        <v>46.823914000000002</v>
      </c>
      <c r="K19" s="2" t="s">
        <v>14</v>
      </c>
    </row>
    <row r="20" spans="1:11" x14ac:dyDescent="0.25">
      <c r="A20" s="2" t="s">
        <v>23</v>
      </c>
      <c r="D20" s="6">
        <v>1.023774</v>
      </c>
      <c r="E20" s="6">
        <v>0.20510600000000001</v>
      </c>
      <c r="F20" s="8">
        <f>F19+B19-D20</f>
        <v>23.454115999999996</v>
      </c>
      <c r="G20" s="6">
        <v>23.431999999999999</v>
      </c>
      <c r="J20" s="7">
        <v>71.300366999999994</v>
      </c>
      <c r="K20" s="2" t="s">
        <v>14</v>
      </c>
    </row>
    <row r="21" spans="1:11" x14ac:dyDescent="0.25">
      <c r="F21" s="4"/>
    </row>
    <row r="22" spans="1:11" x14ac:dyDescent="0.25">
      <c r="G22" s="6">
        <f>F20-G20</f>
        <v>2.2115999999996916E-2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4-8-2020 19h59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2020-08-04T11:59:50Z</dcterms:created>
  <dcterms:modified xsi:type="dcterms:W3CDTF">2020-08-04T12:17:56Z</dcterms:modified>
</cp:coreProperties>
</file>