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35" windowHeight="14310"/>
  </bookViews>
  <sheets>
    <sheet name="Fieldbook 4-4-2021 14h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F25" i="1"/>
  <c r="F24" i="1"/>
  <c r="F23" i="1"/>
  <c r="F22" i="1"/>
  <c r="F21" i="1"/>
  <c r="F18" i="1"/>
  <c r="F17" i="1"/>
  <c r="F16" i="1"/>
  <c r="F15" i="1"/>
  <c r="F14" i="1"/>
  <c r="F13" i="1"/>
  <c r="F12" i="1"/>
  <c r="F11" i="1"/>
  <c r="F10" i="1"/>
  <c r="F9" i="1"/>
  <c r="B31" i="1"/>
  <c r="D31" i="1"/>
</calcChain>
</file>

<file path=xl/sharedStrings.xml><?xml version="1.0" encoding="utf-8"?>
<sst xmlns="http://schemas.openxmlformats.org/spreadsheetml/2006/main" count="51" uniqueCount="33">
  <si>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</si>
  <si>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</si>
  <si>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</si>
  <si>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</si>
  <si>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</si>
  <si>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</si>
  <si>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</si>
  <si>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</si>
  <si>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</si>
  <si>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Elevation</t>
  </si>
  <si>
    <t>BS_Dist</t>
  </si>
  <si>
    <t>IS_Dist</t>
  </si>
  <si>
    <t>FS_Dist</t>
  </si>
  <si>
    <t>Meas_Type</t>
  </si>
  <si>
    <t xml:space="preserve">      R2</t>
  </si>
  <si>
    <t>Upright</t>
  </si>
  <si>
    <t xml:space="preserve">      R1</t>
  </si>
  <si>
    <t xml:space="preserve">      J3</t>
  </si>
  <si>
    <t xml:space="preserve">      C1</t>
  </si>
  <si>
    <t xml:space="preserve">      R3</t>
  </si>
  <si>
    <t xml:space="preserve">      R4</t>
  </si>
  <si>
    <t xml:space="preserve">      C2</t>
  </si>
  <si>
    <t xml:space="preserve">      R5</t>
  </si>
  <si>
    <t xml:space="preserve">     R6A</t>
  </si>
  <si>
    <t xml:space="preserve">      R6</t>
  </si>
  <si>
    <t xml:space="preserve">      C3</t>
  </si>
  <si>
    <t xml:space="preserve">      C4</t>
  </si>
  <si>
    <t xml:space="preserve">      C5</t>
  </si>
  <si>
    <t xml:space="preserve">      C6</t>
  </si>
  <si>
    <t xml:space="preserve">      T7</t>
  </si>
  <si>
    <t xml:space="preserve">      C7</t>
  </si>
  <si>
    <t xml:space="preserve">   N0828</t>
  </si>
  <si>
    <t>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</si>
</sst>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H8" sqref="H8:H27"/>
    </sheetView>
  </sheetViews>
  <sheetFormatPr defaultRowHeight="15" x14ac:dyDescent="0.25"/>
  <cols>
    <col min="1" max="1" width="7.71093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8.5703125" style="2" bestFit="1" customWidth="1"/>
    <col min="7" max="7" width="9.42578125" style="2" bestFit="1" customWidth="1"/>
    <col min="8" max="8" width="9.28515625" style="2" bestFit="1" customWidth="1"/>
    <col min="9" max="9" width="7.5703125" style="2" bestFit="1" customWidth="1"/>
    <col min="10" max="10" width="7" style="2" bestFit="1" customWidth="1"/>
    <col min="11" max="11" width="7.42578125" style="2" bestFit="1" customWidth="1"/>
    <col min="12" max="12" width="11" style="2" bestFit="1" customWidth="1"/>
  </cols>
  <sheetData>
    <row r="1" spans="1:12" x14ac:dyDescent="0.25">
      <c r="A1" s="1" t="s">
        <v>0</v>
      </c>
      <c r="B1" s="1"/>
      <c r="C1" s="1"/>
      <c r="D1" s="1"/>
    </row>
    <row r="3" spans="1:12" x14ac:dyDescent="0.25">
      <c r="A3" s="2" t="s">
        <v>1</v>
      </c>
      <c r="B3" s="5" t="s">
        <v>2</v>
      </c>
    </row>
    <row r="4" spans="1:12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6" spans="1:12" x14ac:dyDescent="0.25">
      <c r="A6" s="4" t="s">
        <v>3</v>
      </c>
    </row>
    <row r="7" spans="1:12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/>
      <c r="G7" s="3" t="s">
        <v>32</v>
      </c>
      <c r="H7" s="3" t="s">
        <v>9</v>
      </c>
      <c r="I7" s="3" t="s">
        <v>10</v>
      </c>
      <c r="J7" s="3" t="s">
        <v>11</v>
      </c>
      <c r="K7" s="3" t="s">
        <v>12</v>
      </c>
      <c r="L7" s="3" t="s">
        <v>13</v>
      </c>
    </row>
    <row r="8" spans="1:12" x14ac:dyDescent="0.25">
      <c r="A8" s="2" t="s">
        <v>14</v>
      </c>
      <c r="B8" s="6">
        <v>1.9170199999999999</v>
      </c>
      <c r="F8" s="6">
        <v>111.738</v>
      </c>
      <c r="H8" s="6"/>
      <c r="I8" s="7">
        <v>63.148629</v>
      </c>
      <c r="L8" s="2" t="s">
        <v>15</v>
      </c>
    </row>
    <row r="9" spans="1:12" x14ac:dyDescent="0.25">
      <c r="A9" s="2" t="s">
        <v>16</v>
      </c>
      <c r="C9" s="6">
        <v>1.16919</v>
      </c>
      <c r="E9" s="6">
        <v>0.74782999999999999</v>
      </c>
      <c r="F9" s="6">
        <f>F8+B8-C9</f>
        <v>112.48582999999999</v>
      </c>
      <c r="H9" s="6"/>
      <c r="J9" s="7">
        <v>42.012117000000003</v>
      </c>
      <c r="L9" s="2" t="s">
        <v>15</v>
      </c>
    </row>
    <row r="10" spans="1:12" x14ac:dyDescent="0.25">
      <c r="A10" s="2" t="s">
        <v>17</v>
      </c>
      <c r="C10" s="6">
        <v>1.0607599999999999</v>
      </c>
      <c r="E10" s="6">
        <v>0.85626000000000002</v>
      </c>
      <c r="F10" s="6">
        <f>F8+B8-C10</f>
        <v>112.59425999999999</v>
      </c>
      <c r="H10" s="6"/>
      <c r="J10" s="7">
        <v>59.040194999999997</v>
      </c>
      <c r="L10" s="2" t="s">
        <v>15</v>
      </c>
    </row>
    <row r="11" spans="1:12" x14ac:dyDescent="0.25">
      <c r="A11" s="2" t="s">
        <v>18</v>
      </c>
      <c r="B11" s="6">
        <v>0.87784799999999996</v>
      </c>
      <c r="D11" s="6">
        <v>2.876118</v>
      </c>
      <c r="E11" s="6">
        <v>-0.95909800000000001</v>
      </c>
      <c r="F11" s="6">
        <f>F8+B8-D11</f>
        <v>110.77890199999999</v>
      </c>
      <c r="H11" s="6"/>
      <c r="I11" s="7">
        <v>33.008398</v>
      </c>
      <c r="K11" s="7">
        <v>40.698445</v>
      </c>
      <c r="L11" s="2" t="s">
        <v>15</v>
      </c>
    </row>
    <row r="12" spans="1:12" x14ac:dyDescent="0.25">
      <c r="A12" s="2" t="s">
        <v>19</v>
      </c>
      <c r="C12" s="6">
        <v>0.80855900000000003</v>
      </c>
      <c r="E12" s="6">
        <v>6.9289000000000003E-2</v>
      </c>
      <c r="F12" s="6">
        <f>F11+B11-C12</f>
        <v>110.84819099999999</v>
      </c>
      <c r="H12" s="6"/>
      <c r="J12" s="7">
        <v>30.464618999999999</v>
      </c>
      <c r="L12" s="2" t="s">
        <v>15</v>
      </c>
    </row>
    <row r="13" spans="1:12" x14ac:dyDescent="0.25">
      <c r="A13" s="2" t="s">
        <v>20</v>
      </c>
      <c r="C13" s="6">
        <v>1.550135</v>
      </c>
      <c r="E13" s="6">
        <v>-0.67228699999999997</v>
      </c>
      <c r="F13" s="6">
        <f>F11+B11-C13</f>
        <v>110.10661499999999</v>
      </c>
      <c r="H13" s="6"/>
      <c r="J13" s="7">
        <v>46.528852000000001</v>
      </c>
      <c r="L13" s="2" t="s">
        <v>15</v>
      </c>
    </row>
    <row r="14" spans="1:12" x14ac:dyDescent="0.25">
      <c r="A14" s="2" t="s">
        <v>21</v>
      </c>
      <c r="B14" s="6">
        <v>0.97844799999999998</v>
      </c>
      <c r="D14" s="6">
        <v>1.5687249999999999</v>
      </c>
      <c r="E14" s="6">
        <v>-0.69087699999999996</v>
      </c>
      <c r="F14" s="6">
        <f>F11+B11-D14</f>
        <v>110.08802499999999</v>
      </c>
      <c r="H14" s="6"/>
      <c r="I14" s="7">
        <v>61.127811999999999</v>
      </c>
      <c r="K14" s="7">
        <v>55.160190999999998</v>
      </c>
      <c r="L14" s="2" t="s">
        <v>15</v>
      </c>
    </row>
    <row r="15" spans="1:12" x14ac:dyDescent="0.25">
      <c r="A15" s="2" t="s">
        <v>22</v>
      </c>
      <c r="C15" s="6">
        <v>1.3499840000000001</v>
      </c>
      <c r="E15" s="6">
        <v>-0.37153599999999998</v>
      </c>
      <c r="F15" s="6">
        <f>F14+B14-C15</f>
        <v>109.71648899999998</v>
      </c>
      <c r="H15" s="6"/>
      <c r="J15" s="7">
        <v>12.288371</v>
      </c>
      <c r="L15" s="2" t="s">
        <v>15</v>
      </c>
    </row>
    <row r="16" spans="1:12" x14ac:dyDescent="0.25">
      <c r="A16" s="2" t="s">
        <v>23</v>
      </c>
      <c r="C16" s="6">
        <v>1.100657</v>
      </c>
      <c r="E16" s="6">
        <v>-0.122209</v>
      </c>
      <c r="F16" s="6">
        <f>F14+B14-C16</f>
        <v>109.96581599999999</v>
      </c>
      <c r="H16" s="6"/>
      <c r="J16" s="7">
        <v>28.854075999999999</v>
      </c>
      <c r="L16" s="2" t="s">
        <v>15</v>
      </c>
    </row>
    <row r="17" spans="1:12" x14ac:dyDescent="0.25">
      <c r="A17" s="2" t="s">
        <v>24</v>
      </c>
      <c r="C17" s="6">
        <v>1.5210859999999999</v>
      </c>
      <c r="E17" s="6">
        <v>-0.54263799999999995</v>
      </c>
      <c r="F17" s="6">
        <f>F14+B14-C17</f>
        <v>109.54538699999999</v>
      </c>
      <c r="H17" s="6"/>
      <c r="J17" s="7">
        <v>12.613412</v>
      </c>
      <c r="L17" s="2" t="s">
        <v>15</v>
      </c>
    </row>
    <row r="18" spans="1:12" x14ac:dyDescent="0.25">
      <c r="A18" s="2" t="s">
        <v>25</v>
      </c>
      <c r="B18" s="6"/>
      <c r="D18" s="6">
        <v>1.807396</v>
      </c>
      <c r="E18" s="6">
        <v>-0.82894800000000002</v>
      </c>
      <c r="F18" s="6">
        <f>F14+B14-D18</f>
        <v>109.25907699999999</v>
      </c>
      <c r="H18" s="6"/>
      <c r="I18" s="7">
        <v>38.666187000000001</v>
      </c>
      <c r="K18" s="7">
        <v>13.371518</v>
      </c>
      <c r="L18" s="2" t="s">
        <v>15</v>
      </c>
    </row>
    <row r="20" spans="1:12" x14ac:dyDescent="0.25">
      <c r="A20" s="2" t="s">
        <v>25</v>
      </c>
      <c r="B20" s="6">
        <v>8.2757999999999998E-2</v>
      </c>
      <c r="H20" s="6"/>
      <c r="I20" s="7">
        <v>41.547262000000003</v>
      </c>
      <c r="L20" s="2" t="s">
        <v>15</v>
      </c>
    </row>
    <row r="21" spans="1:12" x14ac:dyDescent="0.25">
      <c r="A21" s="2" t="s">
        <v>26</v>
      </c>
      <c r="B21" s="6">
        <v>0.15765599999999999</v>
      </c>
      <c r="D21" s="6">
        <v>3.238804</v>
      </c>
      <c r="E21" s="6">
        <v>-3.1560459999999999</v>
      </c>
      <c r="F21" s="6">
        <f>F18+B20-D21</f>
        <v>106.10303099999999</v>
      </c>
      <c r="H21" s="6"/>
      <c r="I21" s="7">
        <v>25.905737999999999</v>
      </c>
      <c r="K21" s="7">
        <v>41.680602</v>
      </c>
      <c r="L21" s="2" t="s">
        <v>15</v>
      </c>
    </row>
    <row r="22" spans="1:12" x14ac:dyDescent="0.25">
      <c r="A22" s="2" t="s">
        <v>27</v>
      </c>
      <c r="B22" s="6">
        <v>0.134017</v>
      </c>
      <c r="D22" s="6">
        <v>3.2601309999999999</v>
      </c>
      <c r="E22" s="6">
        <v>-3.1024750000000001</v>
      </c>
      <c r="F22" s="6">
        <f>F21+B21-D22</f>
        <v>103.00055599999999</v>
      </c>
      <c r="H22" s="6"/>
      <c r="I22" s="7">
        <v>22.976475000000001</v>
      </c>
      <c r="K22" s="7">
        <v>29.476054999999999</v>
      </c>
      <c r="L22" s="2" t="s">
        <v>15</v>
      </c>
    </row>
    <row r="23" spans="1:12" x14ac:dyDescent="0.25">
      <c r="A23" s="2" t="s">
        <v>28</v>
      </c>
      <c r="B23" s="6">
        <v>0.37355500000000003</v>
      </c>
      <c r="D23" s="6">
        <v>3.223169</v>
      </c>
      <c r="E23" s="6">
        <v>-3.0891519999999999</v>
      </c>
      <c r="F23" s="6">
        <f>F22+B22-D23</f>
        <v>99.91140399999999</v>
      </c>
      <c r="H23" s="6"/>
      <c r="I23" s="7">
        <v>23.336964999999999</v>
      </c>
      <c r="K23" s="7">
        <v>26.683406000000002</v>
      </c>
      <c r="L23" s="2" t="s">
        <v>15</v>
      </c>
    </row>
    <row r="24" spans="1:12" x14ac:dyDescent="0.25">
      <c r="A24" s="2" t="s">
        <v>29</v>
      </c>
      <c r="C24" s="6">
        <v>1.92964</v>
      </c>
      <c r="E24" s="6">
        <v>-1.5560849999999999</v>
      </c>
      <c r="F24" s="6">
        <f>F23+B23-C24</f>
        <v>98.35531899999998</v>
      </c>
      <c r="H24" s="6"/>
      <c r="J24" s="7">
        <v>19.006288999999999</v>
      </c>
      <c r="L24" s="2" t="s">
        <v>15</v>
      </c>
    </row>
    <row r="25" spans="1:12" x14ac:dyDescent="0.25">
      <c r="A25" s="2" t="s">
        <v>30</v>
      </c>
      <c r="B25" s="6">
        <v>1.8031600000000001</v>
      </c>
      <c r="D25" s="6">
        <v>2.1996370000000001</v>
      </c>
      <c r="E25" s="6">
        <v>-1.826082</v>
      </c>
      <c r="F25" s="6">
        <f>F23+B23-D25</f>
        <v>98.085321999999991</v>
      </c>
      <c r="H25" s="6"/>
      <c r="I25" s="7">
        <v>51.602874999999997</v>
      </c>
      <c r="K25" s="7">
        <v>60.444147999999998</v>
      </c>
      <c r="L25" s="2" t="s">
        <v>15</v>
      </c>
    </row>
    <row r="26" spans="1:12" x14ac:dyDescent="0.25">
      <c r="A26" s="2" t="s">
        <v>31</v>
      </c>
      <c r="D26" s="6">
        <v>1.478861</v>
      </c>
      <c r="E26" s="6">
        <v>0.324299</v>
      </c>
      <c r="F26" s="6">
        <v>98.41</v>
      </c>
      <c r="G26" s="6">
        <f>F25+B25-D26</f>
        <v>98.409621000000001</v>
      </c>
      <c r="H26" s="6"/>
      <c r="K26" s="7">
        <v>22.264105000000001</v>
      </c>
      <c r="L26" s="2" t="s">
        <v>15</v>
      </c>
    </row>
    <row r="31" spans="1:12" x14ac:dyDescent="0.25">
      <c r="B31" s="6">
        <f>SUM(B8:B28)</f>
        <v>6.3244620000000005</v>
      </c>
      <c r="D31" s="2">
        <f>SUM(D9:D26)</f>
        <v>19.652840999999999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4-4-2021 14h22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2021-04-04T06:22:16Z</dcterms:created>
  <dcterms:modified xsi:type="dcterms:W3CDTF">2021-04-04T06:35:16Z</dcterms:modified>
</cp:coreProperties>
</file>