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145" windowHeight="14340"/>
  </bookViews>
  <sheets>
    <sheet name="Fieldbook 15-11-2021 20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1" l="1"/>
  <c r="G47" i="1"/>
  <c r="G46" i="1"/>
  <c r="G45" i="1"/>
  <c r="G44" i="1"/>
  <c r="G43" i="1"/>
  <c r="G42" i="1"/>
  <c r="G41" i="1"/>
  <c r="G40" i="1"/>
  <c r="G39" i="1"/>
  <c r="G38" i="1"/>
  <c r="G37" i="1"/>
  <c r="G36" i="1"/>
  <c r="G21" i="1"/>
  <c r="G18" i="1"/>
  <c r="G20" i="1" s="1"/>
  <c r="G17" i="1"/>
  <c r="G16" i="1"/>
  <c r="G15" i="1"/>
  <c r="G14" i="1"/>
  <c r="G13" i="1"/>
  <c r="G12" i="1"/>
  <c r="G11" i="1"/>
  <c r="G10" i="1"/>
  <c r="G9" i="1"/>
  <c r="D32" i="1"/>
  <c r="B32" i="1"/>
  <c r="F32" i="1" s="1"/>
  <c r="G27" i="1"/>
  <c r="G28" i="1" s="1"/>
  <c r="G26" i="1"/>
  <c r="G25" i="1"/>
  <c r="G30" i="1" l="1"/>
  <c r="G29" i="1"/>
  <c r="G31" i="1"/>
  <c r="G22" i="1"/>
  <c r="G19" i="1"/>
</calcChain>
</file>

<file path=xl/sharedStrings.xml><?xml version="1.0" encoding="utf-8"?>
<sst xmlns="http://schemas.openxmlformats.org/spreadsheetml/2006/main" count="88" uniqueCount="48">
  <si>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</si>
  <si>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</si>
  <si>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</si>
  <si>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</si>
  <si>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</si>
  <si>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</si>
  <si>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</si>
  <si>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</si>
  <si>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</si>
  <si>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</si>
  <si>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</si>
  <si>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</si>
  <si>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</si>
  <si>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</si>
  <si>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</si>
  <si>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</si>
  <si>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T00</t>
  </si>
  <si>
    <t xml:space="preserve">     T01</t>
  </si>
  <si>
    <t xml:space="preserve">     T02</t>
  </si>
  <si>
    <t xml:space="preserve">     T03</t>
  </si>
  <si>
    <t xml:space="preserve">     T04</t>
  </si>
  <si>
    <t xml:space="preserve">     MC4</t>
  </si>
  <si>
    <t xml:space="preserve">     MC3</t>
  </si>
  <si>
    <t xml:space="preserve">     MT2</t>
  </si>
  <si>
    <t xml:space="preserve">     MT3</t>
  </si>
  <si>
    <t xml:space="preserve">     CP1</t>
  </si>
  <si>
    <t xml:space="preserve">     MT1</t>
  </si>
  <si>
    <t xml:space="preserve">     MC2</t>
  </si>
  <si>
    <t xml:space="preserve">     MC1</t>
  </si>
  <si>
    <t xml:space="preserve">     RM1</t>
  </si>
  <si>
    <t xml:space="preserve">     CP2</t>
  </si>
  <si>
    <t xml:space="preserve">     RM2</t>
  </si>
  <si>
    <t xml:space="preserve">    SUMP</t>
  </si>
  <si>
    <t xml:space="preserve">   KERB1</t>
  </si>
  <si>
    <t xml:space="preserve">   T3717</t>
  </si>
  <si>
    <t xml:space="preserve">      T1</t>
  </si>
  <si>
    <t xml:space="preserve">      T2</t>
  </si>
  <si>
    <t xml:space="preserve">      T3</t>
  </si>
  <si>
    <t xml:space="preserve">      T4</t>
  </si>
  <si>
    <t xml:space="preserve">      T5</t>
  </si>
  <si>
    <t xml:space="preserve">      K2</t>
  </si>
  <si>
    <t xml:space="preserve">      K3</t>
  </si>
  <si>
    <t xml:space="preserve">     KT2</t>
  </si>
  <si>
    <t xml:space="preserve">      K4</t>
  </si>
  <si>
    <t>TBM F3718</t>
  </si>
  <si>
    <t>TBMF3717</t>
  </si>
  <si>
    <t>K2</t>
  </si>
  <si>
    <t xml:space="preserve">     KT1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</si>
</sst>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22" workbookViewId="0">
      <selection activeCell="C51" sqref="C51"/>
    </sheetView>
  </sheetViews>
  <sheetFormatPr defaultRowHeight="15" x14ac:dyDescent="0.25"/>
  <cols>
    <col min="1" max="1" width="10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44</v>
      </c>
      <c r="B8" s="5">
        <v>2.516384</v>
      </c>
      <c r="G8" s="5">
        <v>13.44</v>
      </c>
      <c r="H8" s="6">
        <v>44.173625000000001</v>
      </c>
      <c r="K8" s="1" t="s">
        <v>15</v>
      </c>
    </row>
    <row r="9" spans="1:11" x14ac:dyDescent="0.25">
      <c r="A9" s="1" t="s">
        <v>16</v>
      </c>
      <c r="C9" s="5">
        <v>0.44401800000000002</v>
      </c>
      <c r="E9" s="5">
        <v>2.0723660000000002</v>
      </c>
      <c r="G9" s="5">
        <f>G8+B8-C9</f>
        <v>15.512366</v>
      </c>
      <c r="I9" s="6">
        <v>6.6944330000000001</v>
      </c>
      <c r="K9" s="1" t="s">
        <v>15</v>
      </c>
    </row>
    <row r="10" spans="1:11" x14ac:dyDescent="0.25">
      <c r="A10" s="1" t="s">
        <v>17</v>
      </c>
      <c r="C10" s="5">
        <v>1.593934</v>
      </c>
      <c r="E10" s="5">
        <v>0.92244999999999999</v>
      </c>
      <c r="G10" s="5">
        <f>G8+B8-C10</f>
        <v>14.362449999999999</v>
      </c>
      <c r="I10" s="6">
        <v>13.971197999999999</v>
      </c>
      <c r="K10" s="1" t="s">
        <v>15</v>
      </c>
    </row>
    <row r="11" spans="1:11" x14ac:dyDescent="0.25">
      <c r="A11" s="1" t="s">
        <v>18</v>
      </c>
      <c r="C11" s="5">
        <v>1.502232</v>
      </c>
      <c r="E11" s="5">
        <v>1.0141519999999999</v>
      </c>
      <c r="G11" s="5">
        <f>G8+B8-C11</f>
        <v>14.454152000000001</v>
      </c>
      <c r="I11" s="6">
        <v>27.044257999999999</v>
      </c>
      <c r="K11" s="1" t="s">
        <v>15</v>
      </c>
    </row>
    <row r="12" spans="1:11" x14ac:dyDescent="0.25">
      <c r="A12" s="1" t="s">
        <v>19</v>
      </c>
      <c r="C12" s="5">
        <v>1.604336</v>
      </c>
      <c r="E12" s="5">
        <v>0.91204799999999997</v>
      </c>
      <c r="G12" s="5">
        <f>G8+B8-C12</f>
        <v>14.352048</v>
      </c>
      <c r="I12" s="6">
        <v>30.677457</v>
      </c>
      <c r="K12" s="1" t="s">
        <v>15</v>
      </c>
    </row>
    <row r="13" spans="1:11" x14ac:dyDescent="0.25">
      <c r="A13" s="1" t="s">
        <v>20</v>
      </c>
      <c r="C13" s="5">
        <v>1.785731</v>
      </c>
      <c r="E13" s="5">
        <v>0.730653</v>
      </c>
      <c r="G13" s="5">
        <f>G8+B8-C13</f>
        <v>14.170653</v>
      </c>
      <c r="I13" s="6">
        <v>53.374983999999998</v>
      </c>
      <c r="K13" s="1" t="s">
        <v>15</v>
      </c>
    </row>
    <row r="14" spans="1:11" x14ac:dyDescent="0.25">
      <c r="A14" s="1" t="s">
        <v>21</v>
      </c>
      <c r="C14" s="5">
        <v>0.92432800000000004</v>
      </c>
      <c r="E14" s="5">
        <v>1.5920559999999999</v>
      </c>
      <c r="G14" s="5">
        <f>G8+B8-C14</f>
        <v>15.032056000000001</v>
      </c>
      <c r="I14" s="6">
        <v>20.277006</v>
      </c>
      <c r="K14" s="1" t="s">
        <v>15</v>
      </c>
    </row>
    <row r="15" spans="1:11" x14ac:dyDescent="0.25">
      <c r="A15" s="1" t="s">
        <v>22</v>
      </c>
      <c r="C15" s="5">
        <v>0.92125900000000005</v>
      </c>
      <c r="E15" s="5">
        <v>1.5951249999999999</v>
      </c>
      <c r="G15" s="5">
        <f>G8+B8-C15</f>
        <v>15.035125000000001</v>
      </c>
      <c r="I15" s="6">
        <v>19.662655999999998</v>
      </c>
      <c r="K15" s="1" t="s">
        <v>15</v>
      </c>
    </row>
    <row r="16" spans="1:11" x14ac:dyDescent="0.25">
      <c r="A16" s="1" t="s">
        <v>23</v>
      </c>
      <c r="C16" s="5">
        <v>0.54088800000000004</v>
      </c>
      <c r="E16" s="5">
        <v>1.9754959999999999</v>
      </c>
      <c r="G16" s="5">
        <f>G8+B8-C16</f>
        <v>15.415495999999999</v>
      </c>
      <c r="I16" s="6">
        <v>40.226680000000002</v>
      </c>
      <c r="K16" s="1" t="s">
        <v>15</v>
      </c>
    </row>
    <row r="17" spans="1:11" x14ac:dyDescent="0.25">
      <c r="A17" s="1" t="s">
        <v>24</v>
      </c>
      <c r="C17" s="5">
        <v>0.19094900000000001</v>
      </c>
      <c r="E17" s="5">
        <v>2.3254350000000001</v>
      </c>
      <c r="G17" s="5">
        <f>G8+B8-C17</f>
        <v>15.765435</v>
      </c>
      <c r="I17" s="6">
        <v>40.09807</v>
      </c>
      <c r="K17" s="1" t="s">
        <v>15</v>
      </c>
    </row>
    <row r="18" spans="1:11" x14ac:dyDescent="0.25">
      <c r="A18" s="1" t="s">
        <v>25</v>
      </c>
      <c r="B18" s="5">
        <v>1.3563099999999999</v>
      </c>
      <c r="D18" s="5">
        <v>1.531606</v>
      </c>
      <c r="E18" s="5">
        <v>0.98477800000000004</v>
      </c>
      <c r="G18" s="5">
        <f>G8+B8-D18</f>
        <v>14.424778</v>
      </c>
      <c r="H18" s="6">
        <v>33.914594000000001</v>
      </c>
      <c r="J18" s="6">
        <v>27.034510000000001</v>
      </c>
      <c r="K18" s="1" t="s">
        <v>15</v>
      </c>
    </row>
    <row r="19" spans="1:11" x14ac:dyDescent="0.25">
      <c r="A19" s="1" t="s">
        <v>26</v>
      </c>
      <c r="C19" s="5">
        <v>0.22251599999999999</v>
      </c>
      <c r="E19" s="5">
        <v>1.133794</v>
      </c>
      <c r="G19" s="5">
        <f>G18+B18-C19</f>
        <v>15.558572</v>
      </c>
      <c r="I19" s="6">
        <v>13.681592</v>
      </c>
      <c r="K19" s="1" t="s">
        <v>15</v>
      </c>
    </row>
    <row r="20" spans="1:11" x14ac:dyDescent="0.25">
      <c r="A20" s="1" t="s">
        <v>27</v>
      </c>
      <c r="C20" s="5">
        <v>0.71408099999999997</v>
      </c>
      <c r="E20" s="5">
        <v>0.64222900000000005</v>
      </c>
      <c r="G20" s="5">
        <f>G18+B18-C20</f>
        <v>15.067007</v>
      </c>
      <c r="I20" s="6">
        <v>14.354557</v>
      </c>
      <c r="K20" s="1" t="s">
        <v>15</v>
      </c>
    </row>
    <row r="21" spans="1:11" x14ac:dyDescent="0.25">
      <c r="A21" s="1" t="s">
        <v>28</v>
      </c>
      <c r="C21" s="5">
        <v>0.93949099999999997</v>
      </c>
      <c r="E21" s="5">
        <v>0.416819</v>
      </c>
      <c r="G21" s="5">
        <f>G18+B18-C21</f>
        <v>14.841597</v>
      </c>
      <c r="I21" s="6">
        <v>24.551863000000001</v>
      </c>
      <c r="K21" s="1" t="s">
        <v>15</v>
      </c>
    </row>
    <row r="22" spans="1:11" x14ac:dyDescent="0.25">
      <c r="A22" s="1" t="s">
        <v>20</v>
      </c>
      <c r="D22" s="5">
        <v>1.6105780000000001</v>
      </c>
      <c r="E22" s="5">
        <v>-0.25426799999999999</v>
      </c>
      <c r="G22" s="5">
        <f>G18+B18-D22</f>
        <v>14.17051</v>
      </c>
      <c r="J22" s="6">
        <v>45.611559</v>
      </c>
      <c r="K22" s="1" t="s">
        <v>15</v>
      </c>
    </row>
    <row r="24" spans="1:11" x14ac:dyDescent="0.25">
      <c r="A24" s="1" t="s">
        <v>44</v>
      </c>
      <c r="B24" s="5">
        <v>2.1624150000000002</v>
      </c>
      <c r="G24" s="5">
        <v>13.44</v>
      </c>
      <c r="H24" s="6">
        <v>39.828859000000001</v>
      </c>
      <c r="K24" s="1" t="s">
        <v>15</v>
      </c>
    </row>
    <row r="25" spans="1:11" x14ac:dyDescent="0.25">
      <c r="A25" s="1" t="s">
        <v>29</v>
      </c>
      <c r="C25" s="5">
        <v>1.4841530000000001</v>
      </c>
      <c r="E25" s="5">
        <v>0.67826200000000003</v>
      </c>
      <c r="G25" s="5">
        <f>G24+B24-C25</f>
        <v>14.118262000000001</v>
      </c>
      <c r="I25" s="6">
        <v>4.2169109999999996</v>
      </c>
      <c r="K25" s="1" t="s">
        <v>15</v>
      </c>
    </row>
    <row r="26" spans="1:11" x14ac:dyDescent="0.25">
      <c r="A26" s="1" t="s">
        <v>25</v>
      </c>
      <c r="B26" s="5">
        <v>1.8346899999999999</v>
      </c>
      <c r="D26" s="5">
        <v>1.331488</v>
      </c>
      <c r="E26" s="5">
        <v>0.83092699999999997</v>
      </c>
      <c r="G26" s="5">
        <f>G24+B24-D26</f>
        <v>14.270927</v>
      </c>
      <c r="H26" s="6">
        <v>46.151054999999999</v>
      </c>
      <c r="J26" s="6">
        <v>40.526719</v>
      </c>
      <c r="K26" s="1" t="s">
        <v>15</v>
      </c>
    </row>
    <row r="27" spans="1:11" x14ac:dyDescent="0.25">
      <c r="A27" s="1" t="s">
        <v>30</v>
      </c>
      <c r="B27" s="5">
        <v>1.673643</v>
      </c>
      <c r="D27" s="5">
        <v>1.0211129999999999</v>
      </c>
      <c r="E27" s="5">
        <v>0.81357699999999999</v>
      </c>
      <c r="G27" s="5">
        <f>G26+B26-D27</f>
        <v>15.084503999999999</v>
      </c>
      <c r="H27" s="6">
        <v>31.314867</v>
      </c>
      <c r="J27" s="6">
        <v>48.704577999999998</v>
      </c>
      <c r="K27" s="1" t="s">
        <v>15</v>
      </c>
    </row>
    <row r="28" spans="1:11" x14ac:dyDescent="0.25">
      <c r="A28" s="1" t="s">
        <v>31</v>
      </c>
      <c r="B28" s="5">
        <v>1.8319110000000001</v>
      </c>
      <c r="D28" s="5">
        <v>1.13957</v>
      </c>
      <c r="E28" s="5">
        <v>0.53407300000000002</v>
      </c>
      <c r="G28" s="5">
        <f>G27+B27-D28</f>
        <v>15.618576999999998</v>
      </c>
      <c r="H28" s="6">
        <v>45.974859000000002</v>
      </c>
      <c r="J28" s="6">
        <v>42.149484000000001</v>
      </c>
      <c r="K28" s="1" t="s">
        <v>15</v>
      </c>
    </row>
    <row r="29" spans="1:11" x14ac:dyDescent="0.25">
      <c r="A29" s="1" t="s">
        <v>32</v>
      </c>
      <c r="C29" s="5">
        <v>1.5070939999999999</v>
      </c>
      <c r="E29" s="5">
        <v>0.32481700000000002</v>
      </c>
      <c r="G29" s="5">
        <f>G28+B28-C29</f>
        <v>15.943394</v>
      </c>
      <c r="I29" s="6">
        <v>39.089151999999999</v>
      </c>
      <c r="K29" s="1" t="s">
        <v>15</v>
      </c>
    </row>
    <row r="30" spans="1:11" x14ac:dyDescent="0.25">
      <c r="A30" s="1" t="s">
        <v>33</v>
      </c>
      <c r="C30" s="5">
        <v>1.2770550000000001</v>
      </c>
      <c r="E30" s="5">
        <v>0.55485600000000002</v>
      </c>
      <c r="G30" s="5">
        <f>G28+B28-C30</f>
        <v>16.173432999999999</v>
      </c>
      <c r="I30" s="6">
        <v>42.329957</v>
      </c>
      <c r="K30" s="1" t="s">
        <v>15</v>
      </c>
    </row>
    <row r="31" spans="1:11" x14ac:dyDescent="0.25">
      <c r="A31" s="1" t="s">
        <v>45</v>
      </c>
      <c r="D31" s="5">
        <v>0.19802700000000001</v>
      </c>
      <c r="E31" s="5">
        <v>1.6338839999999999</v>
      </c>
      <c r="F31" s="1">
        <v>17.135999999999999</v>
      </c>
      <c r="G31" s="5">
        <f>G28+B28-D31</f>
        <v>17.252461</v>
      </c>
      <c r="J31" s="6">
        <v>61.154297</v>
      </c>
      <c r="K31" s="1" t="s">
        <v>15</v>
      </c>
    </row>
    <row r="32" spans="1:11" x14ac:dyDescent="0.25">
      <c r="B32" s="5">
        <f>SUM(B24:B31)</f>
        <v>7.5026590000000004</v>
      </c>
      <c r="D32" s="1">
        <f>SUM(D24:D31)</f>
        <v>3.6901980000000001</v>
      </c>
      <c r="F32" s="5">
        <f>G24+B32-D32</f>
        <v>17.252461</v>
      </c>
    </row>
    <row r="33" spans="1:11" x14ac:dyDescent="0.25">
      <c r="B33" s="5"/>
      <c r="G33" s="5"/>
      <c r="H33" s="6"/>
    </row>
    <row r="35" spans="1:11" x14ac:dyDescent="0.25">
      <c r="A35" s="1" t="s">
        <v>34</v>
      </c>
      <c r="B35" s="5">
        <v>0.436948</v>
      </c>
      <c r="G35" s="5">
        <v>17.252500000000001</v>
      </c>
      <c r="H35" s="6">
        <v>16.843527000000002</v>
      </c>
      <c r="K35" s="1" t="s">
        <v>15</v>
      </c>
    </row>
    <row r="36" spans="1:11" x14ac:dyDescent="0.25">
      <c r="A36" s="1" t="s">
        <v>35</v>
      </c>
      <c r="C36" s="5">
        <v>0.491813</v>
      </c>
      <c r="E36" s="5">
        <v>-5.4864999999999997E-2</v>
      </c>
      <c r="G36" s="5">
        <f>G35+B35-C36</f>
        <v>17.197635000000002</v>
      </c>
      <c r="I36" s="6">
        <v>9.668647</v>
      </c>
      <c r="K36" s="1" t="s">
        <v>15</v>
      </c>
    </row>
    <row r="37" spans="1:11" x14ac:dyDescent="0.25">
      <c r="A37" s="1" t="s">
        <v>36</v>
      </c>
      <c r="C37" s="5">
        <v>1.3055479999999999</v>
      </c>
      <c r="E37" s="5">
        <v>-0.86860000000000004</v>
      </c>
      <c r="G37" s="5">
        <f>G35+B35-C37</f>
        <v>16.383900000000004</v>
      </c>
      <c r="I37" s="6">
        <v>19.542898000000001</v>
      </c>
      <c r="K37" s="1" t="s">
        <v>15</v>
      </c>
    </row>
    <row r="38" spans="1:11" x14ac:dyDescent="0.25">
      <c r="A38" s="1" t="s">
        <v>37</v>
      </c>
      <c r="C38" s="5">
        <v>1.3141210000000001</v>
      </c>
      <c r="E38" s="5">
        <v>-0.87717299999999998</v>
      </c>
      <c r="G38" s="5">
        <f>G35+B35-C38</f>
        <v>16.375327000000002</v>
      </c>
      <c r="I38" s="6">
        <v>38.582991999999997</v>
      </c>
      <c r="K38" s="1" t="s">
        <v>15</v>
      </c>
    </row>
    <row r="39" spans="1:11" x14ac:dyDescent="0.25">
      <c r="A39" s="1" t="s">
        <v>38</v>
      </c>
      <c r="C39" s="5">
        <v>1.3473360000000001</v>
      </c>
      <c r="E39" s="5">
        <v>-0.91038799999999998</v>
      </c>
      <c r="G39" s="5">
        <f>G35+B35-C39</f>
        <v>16.342112000000004</v>
      </c>
      <c r="I39" s="6">
        <v>43.591695000000001</v>
      </c>
      <c r="K39" s="1" t="s">
        <v>15</v>
      </c>
    </row>
    <row r="40" spans="1:11" x14ac:dyDescent="0.25">
      <c r="A40" s="1" t="s">
        <v>39</v>
      </c>
      <c r="C40" s="5">
        <v>1.3826579999999999</v>
      </c>
      <c r="E40" s="5">
        <v>-0.94571000000000005</v>
      </c>
      <c r="G40" s="5">
        <f>G35+B35-C40</f>
        <v>16.306790000000003</v>
      </c>
      <c r="I40" s="6">
        <v>41.468882999999998</v>
      </c>
      <c r="K40" s="1" t="s">
        <v>15</v>
      </c>
    </row>
    <row r="41" spans="1:11" x14ac:dyDescent="0.25">
      <c r="A41" s="1" t="s">
        <v>40</v>
      </c>
      <c r="C41" s="5">
        <v>0.35469299999999998</v>
      </c>
      <c r="E41" s="5">
        <v>8.2254999999999995E-2</v>
      </c>
      <c r="G41" s="5">
        <f>G35+B35-C41</f>
        <v>17.334755000000001</v>
      </c>
      <c r="I41" s="6">
        <v>13.019444999999999</v>
      </c>
      <c r="K41" s="1" t="s">
        <v>15</v>
      </c>
    </row>
    <row r="42" spans="1:11" x14ac:dyDescent="0.25">
      <c r="A42" s="1" t="s">
        <v>41</v>
      </c>
      <c r="C42" s="5">
        <v>0.452625</v>
      </c>
      <c r="E42" s="5">
        <v>-1.5677E-2</v>
      </c>
      <c r="G42" s="5">
        <f>G35+B35-C42</f>
        <v>17.236823000000001</v>
      </c>
      <c r="I42" s="6">
        <v>17.961179999999999</v>
      </c>
      <c r="K42" s="1" t="s">
        <v>15</v>
      </c>
    </row>
    <row r="43" spans="1:11" x14ac:dyDescent="0.25">
      <c r="A43" s="1" t="s">
        <v>42</v>
      </c>
      <c r="C43" s="5">
        <v>0.519756</v>
      </c>
      <c r="E43" s="5">
        <v>-8.2808000000000007E-2</v>
      </c>
      <c r="G43" s="5">
        <f>G35+B35-C43</f>
        <v>17.169692000000001</v>
      </c>
      <c r="I43" s="6">
        <v>42.595312</v>
      </c>
      <c r="K43" s="1" t="s">
        <v>15</v>
      </c>
    </row>
    <row r="44" spans="1:11" x14ac:dyDescent="0.25">
      <c r="A44" s="1" t="s">
        <v>25</v>
      </c>
      <c r="B44" s="5">
        <v>1.0713870000000001</v>
      </c>
      <c r="D44" s="5">
        <v>1.3031900000000001</v>
      </c>
      <c r="E44" s="5">
        <v>-0.86624199999999996</v>
      </c>
      <c r="G44" s="5">
        <f>G35+B35-D44</f>
        <v>16.386258000000002</v>
      </c>
      <c r="H44" s="6">
        <v>50.815354999999997</v>
      </c>
      <c r="J44" s="6">
        <v>28.225973</v>
      </c>
      <c r="K44" s="1" t="s">
        <v>15</v>
      </c>
    </row>
    <row r="45" spans="1:11" x14ac:dyDescent="0.25">
      <c r="A45" s="1" t="s">
        <v>47</v>
      </c>
      <c r="C45" s="5">
        <v>0.32117000000000001</v>
      </c>
      <c r="E45" s="5">
        <v>0.75021700000000002</v>
      </c>
      <c r="G45" s="5">
        <f>G44+B44-C45</f>
        <v>17.136475000000004</v>
      </c>
      <c r="I45" s="6">
        <v>30.303937000000001</v>
      </c>
      <c r="K45" s="1" t="s">
        <v>15</v>
      </c>
    </row>
    <row r="46" spans="1:11" x14ac:dyDescent="0.25">
      <c r="A46" s="1" t="s">
        <v>43</v>
      </c>
      <c r="C46" s="5">
        <v>0.16933799999999999</v>
      </c>
      <c r="E46" s="5">
        <v>0.90204899999999999</v>
      </c>
      <c r="G46" s="5">
        <f>G44+B44-C46</f>
        <v>17.288307000000003</v>
      </c>
      <c r="I46" s="6">
        <v>30.404116999999999</v>
      </c>
      <c r="K46" s="1" t="s">
        <v>15</v>
      </c>
    </row>
    <row r="47" spans="1:11" x14ac:dyDescent="0.25">
      <c r="A47" s="1" t="s">
        <v>46</v>
      </c>
      <c r="C47" s="5">
        <v>0.66700000000000004</v>
      </c>
      <c r="E47" s="5">
        <v>0.48420000000000002</v>
      </c>
      <c r="G47" s="5">
        <f>G44+B44-C47</f>
        <v>16.790645000000001</v>
      </c>
      <c r="I47" s="6">
        <v>16.489999999999998</v>
      </c>
    </row>
    <row r="48" spans="1:11" x14ac:dyDescent="0.25">
      <c r="A48" s="1" t="s">
        <v>39</v>
      </c>
      <c r="B48" s="5"/>
      <c r="D48" s="5">
        <v>1.1510959999999999</v>
      </c>
      <c r="E48" s="5">
        <v>-7.9709000000000002E-2</v>
      </c>
      <c r="G48" s="5">
        <f>G44+B44-D48</f>
        <v>16.306549000000004</v>
      </c>
      <c r="H48" s="6">
        <v>26.951961000000001</v>
      </c>
      <c r="J48" s="6">
        <v>26.937293</v>
      </c>
      <c r="K48" s="1" t="s">
        <v>15</v>
      </c>
    </row>
    <row r="49" spans="4:10" x14ac:dyDescent="0.25">
      <c r="D49" s="5"/>
      <c r="E49" s="5"/>
      <c r="G49" s="5"/>
      <c r="J49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15-11-2021 20h30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2021-11-15T12:30:19Z</dcterms:created>
  <dcterms:modified xsi:type="dcterms:W3CDTF">2021-11-15T12:49:22Z</dcterms:modified>
</cp:coreProperties>
</file>