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9F7951B5-D329-497D-B4B6-BC29F6BD5AB2}" xr6:coauthVersionLast="47" xr6:coauthVersionMax="47" xr10:uidLastSave="{00000000-0000-0000-0000-000000000000}"/>
  <bookViews>
    <workbookView xWindow="41460" yWindow="3070" windowWidth="12350" windowHeight="13250" xr2:uid="{18C06683-6006-48BB-8BF3-A6C63C88169B}"/>
  </bookViews>
  <sheets>
    <sheet name="Fieldbook 4-9-2025 16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8" i="1"/>
  <c r="G9" i="1" s="1"/>
  <c r="D16" i="1"/>
  <c r="B16" i="1"/>
  <c r="G10" i="1" l="1"/>
  <c r="G11" i="1"/>
  <c r="G12" i="1" s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<sst xmlns="http://schemas.openxmlformats.org/spreadsheetml/2006/main" count="27" uniqueCount="22">
  <si>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</si>
  <si>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</si>
  <si>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</si>
  <si>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</si>
  <si>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</si>
  <si>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</si>
  <si>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</si>
  <si>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</si>
  <si>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</si>
  <si>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</si>
  <si>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</si>
  <si>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</si>
  <si>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</si>
  <si>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</si>
  <si>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</si>
  <si>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S1</t>
  </si>
  <si>
    <t>Upright</t>
  </si>
  <si>
    <t xml:space="preserve">     T3B</t>
  </si>
  <si>
    <t xml:space="preserve">      T3</t>
  </si>
  <si>
    <t xml:space="preserve">      C1</t>
  </si>
  <si>
    <t xml:space="preserve">    TF3A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</si>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</sst>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6CE4-AD65-492E-847E-2E48196367E5}">
  <dimension ref="A1:K16"/>
  <sheetViews>
    <sheetView tabSelected="1" workbookViewId="0">
      <selection activeCell="G14" sqref="G14"/>
    </sheetView>
  </sheetViews>
  <sheetFormatPr defaultRowHeight="14.35" x14ac:dyDescent="0.5"/>
  <cols>
    <col min="1" max="1" width="6.3515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1.406069</v>
      </c>
      <c r="G8" s="6">
        <f>G16+D16-B16</f>
        <v>22.896000000000001</v>
      </c>
      <c r="H8" s="7">
        <v>47.265647999999999</v>
      </c>
      <c r="K8" s="2" t="s">
        <v>16</v>
      </c>
    </row>
    <row r="9" spans="1:11" x14ac:dyDescent="0.5">
      <c r="A9" s="2" t="s">
        <v>17</v>
      </c>
      <c r="C9" s="6">
        <v>1.460278</v>
      </c>
      <c r="E9" s="6">
        <v>-5.4209E-2</v>
      </c>
      <c r="G9" s="6">
        <f>G8+B8-C9</f>
        <v>22.841791000000001</v>
      </c>
      <c r="I9" s="7">
        <v>49.943874999999998</v>
      </c>
      <c r="K9" s="2" t="s">
        <v>16</v>
      </c>
    </row>
    <row r="10" spans="1:11" x14ac:dyDescent="0.5">
      <c r="A10" s="2" t="s">
        <v>18</v>
      </c>
      <c r="C10" s="6">
        <v>2.2580770000000001</v>
      </c>
      <c r="E10" s="6">
        <v>-0.85200799999999999</v>
      </c>
      <c r="G10" s="6">
        <f>G8+B8-C10</f>
        <v>22.043991999999999</v>
      </c>
      <c r="I10" s="7">
        <v>64.887304999999998</v>
      </c>
      <c r="K10" s="2" t="s">
        <v>16</v>
      </c>
    </row>
    <row r="11" spans="1:11" x14ac:dyDescent="0.5">
      <c r="A11" s="2" t="s">
        <v>19</v>
      </c>
      <c r="B11" s="6">
        <v>0.89352799999999999</v>
      </c>
      <c r="D11" s="6">
        <v>1.374557</v>
      </c>
      <c r="E11" s="6">
        <v>3.1511999999999998E-2</v>
      </c>
      <c r="G11" s="6">
        <f>G8+B8-D11</f>
        <v>22.927512</v>
      </c>
      <c r="H11" s="7">
        <v>45.131265999999997</v>
      </c>
      <c r="J11" s="7">
        <v>32.469417999999997</v>
      </c>
      <c r="K11" s="2" t="s">
        <v>16</v>
      </c>
    </row>
    <row r="12" spans="1:11" x14ac:dyDescent="0.5">
      <c r="A12" s="2" t="s">
        <v>20</v>
      </c>
      <c r="C12" s="6">
        <v>1.3846780000000001</v>
      </c>
      <c r="E12" s="6">
        <v>-0.49114999999999998</v>
      </c>
      <c r="G12" s="6">
        <f>G11+B11-C12</f>
        <v>22.436361999999999</v>
      </c>
      <c r="I12" s="7">
        <v>33.833655999999998</v>
      </c>
      <c r="K12" s="2" t="s">
        <v>16</v>
      </c>
    </row>
    <row r="13" spans="1:11" x14ac:dyDescent="0.5">
      <c r="A13" s="2" t="s">
        <v>21</v>
      </c>
      <c r="D13" s="6">
        <v>0.90303999999999995</v>
      </c>
      <c r="E13" s="6">
        <v>-9.5119999999999996E-3</v>
      </c>
      <c r="G13" s="6">
        <f>G11+B11-D13</f>
        <v>22.917999999999999</v>
      </c>
      <c r="J13" s="7">
        <v>50.698059000000001</v>
      </c>
      <c r="K13" s="2" t="s">
        <v>16</v>
      </c>
    </row>
    <row r="16" spans="1:11" x14ac:dyDescent="0.5">
      <c r="B16" s="6">
        <f>SUM(B8:B14)</f>
        <v>2.2995969999999999</v>
      </c>
      <c r="D16" s="2">
        <f>SUM(D8:D15)</f>
        <v>2.2775970000000001</v>
      </c>
      <c r="G16" s="2">
        <v>22.917999999999999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4-9-2025 16h44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2025-09-04T08:44:57Z</dcterms:created>
  <dcterms:modified xsi:type="dcterms:W3CDTF">2025-09-04T08:57:25Z</dcterms:modified>
</cp:coreProperties>
</file>