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 Foo_Geotechnic\Foo461_Foo470\Foo466_AZZA_Kangsar\Quatation\"/>
    </mc:Choice>
  </mc:AlternateContent>
  <xr:revisionPtr revIDLastSave="0" documentId="13_ncr:1_{40AB8669-84D9-45CB-9B4D-5C0F5DB4D8B8}" xr6:coauthVersionLast="47" xr6:coauthVersionMax="47" xr10:uidLastSave="{00000000-0000-0000-0000-000000000000}"/>
  <bookViews>
    <workbookView xWindow="23274" yWindow="1572" windowWidth="19200" windowHeight="9978" activeTab="1" xr2:uid="{06001EC1-0221-48C4-9DCA-429AFE3478D2}"/>
  </bookViews>
  <sheets>
    <sheet name="Sheet1" sheetId="1" r:id="rId1"/>
    <sheet name="Clai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" i="2" l="1"/>
  <c r="E5" i="2"/>
  <c r="H5" i="2" s="1"/>
  <c r="H7" i="1"/>
  <c r="H8" i="1"/>
  <c r="H5" i="1"/>
  <c r="H4" i="1"/>
  <c r="H9" i="1" l="1"/>
</calcChain>
</file>

<file path=xl/sharedStrings.xml><?xml version="1.0" encoding="utf-8"?>
<sst xmlns="http://schemas.openxmlformats.org/spreadsheetml/2006/main" count="48" uniqueCount="23">
  <si>
    <t>Inside row</t>
  </si>
  <si>
    <t xml:space="preserve"> </t>
  </si>
  <si>
    <t>Oursite 10m</t>
  </si>
  <si>
    <t>Volume Calculation</t>
  </si>
  <si>
    <t>RM</t>
  </si>
  <si>
    <t>Total</t>
  </si>
  <si>
    <t>Rate@Ac(RM)</t>
  </si>
  <si>
    <t>Area (Ac)</t>
  </si>
  <si>
    <t>Survey Method (LiDAR System)</t>
  </si>
  <si>
    <t>Data Capture</t>
  </si>
  <si>
    <t>First Survey</t>
  </si>
  <si>
    <t>Monthly Asbuilt</t>
  </si>
  <si>
    <t>(Data Processing)</t>
  </si>
  <si>
    <t>*Minimum Charge: RM12,000 or minimum of 92 acres for each As-Built survey and volume calculation.</t>
  </si>
  <si>
    <t>*Survey Frequency: Surveys will be conducted once per month, on the 10th of each month.</t>
  </si>
  <si>
    <t>*Data Processing Time: A minimum of ten (10) days is required for data processing and volume calculation after each survey.</t>
  </si>
  <si>
    <t>*Data Requirement: The client is required to provide OGL (Original Ground Level) data as the base reference for areas that have already been cleared.</t>
  </si>
  <si>
    <t>*Contract Duration: The contractor shall be engaged for a minimum period of one (1) year (12 months).</t>
  </si>
  <si>
    <t>Month</t>
  </si>
  <si>
    <t>Acre</t>
  </si>
  <si>
    <t>April</t>
  </si>
  <si>
    <t>Lidar(@RM75)</t>
  </si>
  <si>
    <t>Volome Calculation (@RM20)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</si>
</sst>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quotePrefix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/>
    <xf numFmtId="0" fontId="0" fillId="0" borderId="13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791BE-492C-41F8-808B-E3C9A8DD3427}">
  <dimension ref="D1:H25"/>
  <sheetViews>
    <sheetView topLeftCell="A10" workbookViewId="0">
      <selection activeCell="D26" sqref="D26"/>
    </sheetView>
  </sheetViews>
  <sheetFormatPr defaultRowHeight="14.35" x14ac:dyDescent="0.5"/>
  <cols>
    <col min="4" max="5" width="16.1171875" bestFit="1" customWidth="1"/>
    <col min="6" max="6" width="8.17578125" bestFit="1" customWidth="1"/>
    <col min="7" max="7" width="11.9375" bestFit="1" customWidth="1"/>
  </cols>
  <sheetData>
    <row r="1" spans="4:8" ht="14.7" thickBot="1" x14ac:dyDescent="0.55000000000000004"/>
    <row r="2" spans="4:8" ht="14.7" thickBot="1" x14ac:dyDescent="0.55000000000000004">
      <c r="D2" s="12" t="s">
        <v>8</v>
      </c>
      <c r="E2" s="13"/>
      <c r="F2" s="13"/>
      <c r="G2" s="13"/>
      <c r="H2" s="14"/>
    </row>
    <row r="3" spans="4:8" x14ac:dyDescent="0.5">
      <c r="D3" s="2" t="s">
        <v>10</v>
      </c>
      <c r="E3" s="3"/>
      <c r="F3" s="3" t="s">
        <v>7</v>
      </c>
      <c r="G3" s="4" t="s">
        <v>6</v>
      </c>
      <c r="H3" s="5" t="s">
        <v>4</v>
      </c>
    </row>
    <row r="4" spans="4:8" x14ac:dyDescent="0.5">
      <c r="D4" s="6" t="s">
        <v>9</v>
      </c>
      <c r="E4" s="1" t="s">
        <v>0</v>
      </c>
      <c r="F4" s="1">
        <v>168.51</v>
      </c>
      <c r="G4" s="1">
        <v>75</v>
      </c>
      <c r="H4" s="7">
        <f>F4*G4</f>
        <v>12638.25</v>
      </c>
    </row>
    <row r="5" spans="4:8" x14ac:dyDescent="0.5">
      <c r="D5" s="6" t="s">
        <v>1</v>
      </c>
      <c r="E5" s="1" t="s">
        <v>2</v>
      </c>
      <c r="F5" s="1">
        <v>47.56</v>
      </c>
      <c r="G5" s="1">
        <v>75</v>
      </c>
      <c r="H5" s="7">
        <f>F5*G5</f>
        <v>3567</v>
      </c>
    </row>
    <row r="6" spans="4:8" x14ac:dyDescent="0.5">
      <c r="D6" s="6"/>
      <c r="E6" s="1"/>
      <c r="F6" s="1"/>
      <c r="G6" s="1" t="s">
        <v>1</v>
      </c>
      <c r="H6" s="7" t="s">
        <v>1</v>
      </c>
    </row>
    <row r="7" spans="4:8" x14ac:dyDescent="0.5">
      <c r="D7" s="6" t="s">
        <v>3</v>
      </c>
      <c r="E7" s="1" t="s">
        <v>0</v>
      </c>
      <c r="F7" s="1">
        <v>168.51</v>
      </c>
      <c r="G7" s="1">
        <v>20</v>
      </c>
      <c r="H7" s="7">
        <f t="shared" ref="H7:H8" si="0">F7*G7</f>
        <v>3370.2</v>
      </c>
    </row>
    <row r="8" spans="4:8" x14ac:dyDescent="0.5">
      <c r="D8" s="6" t="s">
        <v>12</v>
      </c>
      <c r="E8" s="1" t="s">
        <v>2</v>
      </c>
      <c r="F8" s="1">
        <v>47.56</v>
      </c>
      <c r="G8" s="1">
        <v>20</v>
      </c>
      <c r="H8" s="7">
        <f t="shared" si="0"/>
        <v>951.2</v>
      </c>
    </row>
    <row r="9" spans="4:8" ht="14.7" thickBot="1" x14ac:dyDescent="0.55000000000000004">
      <c r="D9" s="8"/>
      <c r="E9" s="9" t="s">
        <v>5</v>
      </c>
      <c r="F9" s="9"/>
      <c r="G9" s="9"/>
      <c r="H9" s="10">
        <f>SUM(H4:H8)</f>
        <v>20526.650000000001</v>
      </c>
    </row>
    <row r="10" spans="4:8" x14ac:dyDescent="0.5">
      <c r="H10" t="s">
        <v>1</v>
      </c>
    </row>
    <row r="11" spans="4:8" ht="14.7" thickBot="1" x14ac:dyDescent="0.55000000000000004"/>
    <row r="12" spans="4:8" ht="14.7" thickBot="1" x14ac:dyDescent="0.55000000000000004">
      <c r="D12" s="12" t="s">
        <v>8</v>
      </c>
      <c r="E12" s="13"/>
      <c r="F12" s="13"/>
      <c r="G12" s="13"/>
      <c r="H12" s="14"/>
    </row>
    <row r="13" spans="4:8" x14ac:dyDescent="0.5">
      <c r="D13" s="2" t="s">
        <v>11</v>
      </c>
      <c r="E13" s="3"/>
      <c r="F13" s="3" t="s">
        <v>7</v>
      </c>
      <c r="G13" s="4" t="s">
        <v>6</v>
      </c>
      <c r="H13" s="5" t="s">
        <v>4</v>
      </c>
    </row>
    <row r="14" spans="4:8" x14ac:dyDescent="0.5">
      <c r="D14" s="6" t="s">
        <v>9</v>
      </c>
      <c r="E14" s="1" t="s">
        <v>1</v>
      </c>
      <c r="F14" s="1" t="s">
        <v>1</v>
      </c>
      <c r="G14" s="1">
        <v>100</v>
      </c>
      <c r="H14" s="7" t="s">
        <v>1</v>
      </c>
    </row>
    <row r="15" spans="4:8" x14ac:dyDescent="0.5">
      <c r="D15" s="6"/>
      <c r="E15" s="1"/>
      <c r="F15" s="1"/>
      <c r="G15" s="1"/>
      <c r="H15" s="7"/>
    </row>
    <row r="16" spans="4:8" x14ac:dyDescent="0.5">
      <c r="D16" s="6"/>
      <c r="E16" s="1"/>
      <c r="F16" s="1" t="s">
        <v>1</v>
      </c>
      <c r="G16" s="1" t="s">
        <v>1</v>
      </c>
      <c r="H16" s="7" t="s">
        <v>1</v>
      </c>
    </row>
    <row r="17" spans="4:8" x14ac:dyDescent="0.5">
      <c r="D17" s="6" t="s">
        <v>3</v>
      </c>
      <c r="E17" s="1"/>
      <c r="F17" s="1" t="s">
        <v>1</v>
      </c>
      <c r="G17" s="1">
        <v>30</v>
      </c>
      <c r="H17" s="7" t="s">
        <v>1</v>
      </c>
    </row>
    <row r="18" spans="4:8" x14ac:dyDescent="0.5">
      <c r="D18" s="6"/>
      <c r="E18" s="1"/>
      <c r="F18" s="1" t="s">
        <v>1</v>
      </c>
      <c r="G18" s="1" t="s">
        <v>1</v>
      </c>
      <c r="H18" s="7" t="s">
        <v>1</v>
      </c>
    </row>
    <row r="19" spans="4:8" ht="14.7" thickBot="1" x14ac:dyDescent="0.55000000000000004">
      <c r="D19" s="8"/>
      <c r="E19" s="9" t="s">
        <v>5</v>
      </c>
      <c r="F19" s="9"/>
      <c r="G19" s="9"/>
      <c r="H19" s="10" t="s">
        <v>1</v>
      </c>
    </row>
    <row r="21" spans="4:8" x14ac:dyDescent="0.5">
      <c r="D21" s="11" t="s">
        <v>13</v>
      </c>
    </row>
    <row r="22" spans="4:8" x14ac:dyDescent="0.5">
      <c r="D22" s="11" t="s">
        <v>14</v>
      </c>
    </row>
    <row r="23" spans="4:8" x14ac:dyDescent="0.5">
      <c r="D23" t="s">
        <v>15</v>
      </c>
    </row>
    <row r="24" spans="4:8" x14ac:dyDescent="0.5">
      <c r="D24" t="s">
        <v>16</v>
      </c>
    </row>
    <row r="25" spans="4:8" x14ac:dyDescent="0.5">
      <c r="D25" t="s">
        <v>17</v>
      </c>
    </row>
  </sheetData>
  <mergeCells count="2">
    <mergeCell ref="D2:H2"/>
    <mergeCell ref="D12:H12"/>
  </mergeCells>
  <pageMargins left="0.25" right="0.25" top="0.75" bottom="0.75" header="0.3" footer="0.3"/>
  <pageSetup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22F80-558D-40B5-88AD-FD88415BE160}">
  <dimension ref="C4:H5"/>
  <sheetViews>
    <sheetView tabSelected="1" workbookViewId="0">
      <selection activeCell="D7" sqref="D7"/>
    </sheetView>
  </sheetViews>
  <sheetFormatPr defaultRowHeight="14.35" x14ac:dyDescent="0.5"/>
  <cols>
    <col min="5" max="5" width="12.3515625" bestFit="1" customWidth="1"/>
    <col min="6" max="6" width="16.1171875" bestFit="1" customWidth="1"/>
  </cols>
  <sheetData>
    <row r="4" spans="3:8" x14ac:dyDescent="0.5">
      <c r="C4" t="s">
        <v>18</v>
      </c>
      <c r="D4" t="s">
        <v>19</v>
      </c>
      <c r="E4" t="s">
        <v>21</v>
      </c>
      <c r="F4" t="s">
        <v>22</v>
      </c>
      <c r="H4" t="s">
        <v>5</v>
      </c>
    </row>
    <row r="5" spans="3:8" x14ac:dyDescent="0.5">
      <c r="C5" t="s">
        <v>20</v>
      </c>
      <c r="D5">
        <v>291.79000000000002</v>
      </c>
      <c r="E5">
        <f>D5*75</f>
        <v>21884.25</v>
      </c>
      <c r="F5">
        <f>D5*20</f>
        <v>5835.8</v>
      </c>
      <c r="H5">
        <f>E5+F5</f>
        <v>27720.05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Claim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2026-03-27T07:08:01Z</cp:lastPrinted>
  <dcterms:created xsi:type="dcterms:W3CDTF">2026-03-27T06:28:28Z</dcterms:created>
  <dcterms:modified xsi:type="dcterms:W3CDTF">2026-04-22T10:00:33Z</dcterms:modified>
</cp:coreProperties>
</file>