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11 _FV\JBD_CLAIM\Claim_2021\"/>
    </mc:Choice>
  </mc:AlternateContent>
  <xr:revisionPtr revIDLastSave="0" documentId="13_ncr:1_{30BAB94F-B946-4C88-AA68-8E81582FC6C2}" xr6:coauthVersionLast="45" xr6:coauthVersionMax="45" xr10:uidLastSave="{00000000-0000-0000-0000-000000000000}"/>
  <bookViews>
    <workbookView xWindow="15" yWindow="90" windowWidth="13830" windowHeight="14910" xr2:uid="{778B8C4D-F2BA-4187-B9A8-2A073C116E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8" i="1" l="1"/>
  <c r="N49" i="1"/>
  <c r="N44" i="1"/>
  <c r="N28" i="1"/>
  <c r="M44" i="1"/>
  <c r="M28" i="1"/>
  <c r="L44" i="1"/>
  <c r="L49" i="1" s="1"/>
  <c r="L28" i="1"/>
  <c r="K44" i="1"/>
  <c r="K28" i="1"/>
  <c r="J44" i="1"/>
  <c r="J28" i="1"/>
  <c r="J49" i="1" s="1"/>
  <c r="I44" i="1"/>
  <c r="I28" i="1"/>
  <c r="I49" i="1" s="1"/>
  <c r="H44" i="1"/>
  <c r="H28" i="1"/>
  <c r="H49" i="1" s="1"/>
  <c r="G44" i="1"/>
  <c r="G49" i="1"/>
  <c r="F49" i="1"/>
  <c r="F44" i="1"/>
  <c r="F28" i="1"/>
  <c r="E49" i="1"/>
  <c r="E44" i="1"/>
  <c r="E28" i="1"/>
  <c r="D44" i="1"/>
  <c r="D28" i="1"/>
  <c r="D49" i="1" s="1"/>
  <c r="C44" i="1"/>
  <c r="C28" i="1"/>
  <c r="C49" i="1" s="1"/>
  <c r="K49" i="1" l="1"/>
  <c r="P49" i="1" s="1"/>
  <c r="M49" i="1"/>
</calcChain>
</file>

<file path=xl/sharedStrings.xml><?xml version="1.0" encoding="utf-8"?>
<sst xmlns="http://schemas.openxmlformats.org/spreadsheetml/2006/main" count="149" uniqueCount="53">
  <si>
    <t>AIFIF AIMAN BIN ABDUL AZIZ</t>
  </si>
  <si>
    <t>MOHD NAFIZI BIN MOHD RAZALI</t>
  </si>
  <si>
    <t>NUR ANUAR BIN MOHD RAZALI</t>
  </si>
  <si>
    <t>Y</t>
  </si>
  <si>
    <t xml:space="preserve"> </t>
  </si>
  <si>
    <t>02/21</t>
  </si>
  <si>
    <t>03/21</t>
  </si>
  <si>
    <t>04/21</t>
  </si>
  <si>
    <t>05/21</t>
  </si>
  <si>
    <t>NIK MOHD FAIZI BIN NIK SIN</t>
  </si>
  <si>
    <t>6/21</t>
  </si>
  <si>
    <t>07/21</t>
  </si>
  <si>
    <t>08/21</t>
  </si>
  <si>
    <t>9/21</t>
  </si>
  <si>
    <t>TNB FOO</t>
  </si>
  <si>
    <t>TNB WORKER</t>
  </si>
  <si>
    <t xml:space="preserve">CELCOM 019 263 9833 </t>
  </si>
  <si>
    <t>CELCOM 012 281 9844</t>
  </si>
  <si>
    <t>01/21</t>
  </si>
  <si>
    <t>10/21</t>
  </si>
  <si>
    <t>11/21</t>
  </si>
  <si>
    <t>12/21</t>
  </si>
  <si>
    <t>MPSJ</t>
  </si>
  <si>
    <t>SYSBAS FOO</t>
  </si>
  <si>
    <t>901028-03-6039</t>
  </si>
  <si>
    <t>SLAMET RUDI HATTONO</t>
  </si>
  <si>
    <t>C4314699</t>
  </si>
  <si>
    <t>870911-29-5305</t>
  </si>
  <si>
    <t>830417-03-6125</t>
  </si>
  <si>
    <t>810511-03-5137</t>
  </si>
  <si>
    <t>FOO CHEE YONG</t>
  </si>
  <si>
    <t>AFIF AIMAN BIN ABDUL AZIZ</t>
  </si>
  <si>
    <t>Total</t>
  </si>
  <si>
    <t>PETROL</t>
  </si>
  <si>
    <t>HARDWARE</t>
  </si>
  <si>
    <t>CAR MAINTENANCE</t>
  </si>
  <si>
    <t>Car Installment</t>
  </si>
  <si>
    <t>TOLL / PARKING</t>
  </si>
  <si>
    <t>UTILITY BIL</t>
  </si>
  <si>
    <t>MEDICAL</t>
  </si>
  <si>
    <t>ENTERTAIMENT</t>
  </si>
  <si>
    <t>HOTEL</t>
  </si>
  <si>
    <t xml:space="preserve">C. PLAN / STATIONARY </t>
  </si>
  <si>
    <t>TOTAL</t>
  </si>
  <si>
    <t>Other Cheque</t>
  </si>
  <si>
    <t>No IC</t>
  </si>
  <si>
    <t>Name</t>
  </si>
  <si>
    <t>SALARY REPORT 2021</t>
  </si>
  <si>
    <t>Claim Report 2021</t>
  </si>
  <si>
    <t>Total Claim 2021</t>
  </si>
  <si>
    <t>NIK ANUAR BIN MOHD RAZALI</t>
  </si>
  <si>
    <t>Utility Claim 2021</t>
  </si>
  <si>
    <t>YEAP YANN HONG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</si>
</sst>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7" fontId="0" fillId="0" borderId="0" xfId="0" quotePrefix="1" applyNumberFormat="1"/>
    <xf numFmtId="16" fontId="0" fillId="0" borderId="0" xfId="0" quotePrefix="1" applyNumberFormat="1"/>
    <xf numFmtId="0" fontId="0" fillId="0" borderId="0" xfId="0" quotePrefix="1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/>
    </xf>
    <xf numFmtId="17" fontId="0" fillId="0" borderId="8" xfId="0" quotePrefix="1" applyNumberFormat="1" applyBorder="1"/>
    <xf numFmtId="16" fontId="0" fillId="0" borderId="8" xfId="0" quotePrefix="1" applyNumberFormat="1" applyBorder="1"/>
    <xf numFmtId="0" fontId="0" fillId="0" borderId="8" xfId="0" quotePrefix="1" applyBorder="1"/>
    <xf numFmtId="0" fontId="0" fillId="0" borderId="9" xfId="0" quotePrefix="1" applyBorder="1"/>
    <xf numFmtId="0" fontId="1" fillId="0" borderId="2" xfId="0" applyFont="1" applyBorder="1"/>
    <xf numFmtId="0" fontId="1" fillId="0" borderId="4" xfId="0" applyFont="1" applyBorder="1"/>
    <xf numFmtId="0" fontId="1" fillId="0" borderId="13" xfId="0" applyFont="1" applyBorder="1"/>
    <xf numFmtId="0" fontId="0" fillId="0" borderId="13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3CDD8-3B40-4536-85E3-8FB21ED3296C}">
  <dimension ref="A3:P56"/>
  <sheetViews>
    <sheetView tabSelected="1" topLeftCell="C25" workbookViewId="0">
      <selection activeCell="O52" sqref="O52"/>
    </sheetView>
  </sheetViews>
  <sheetFormatPr defaultRowHeight="15" x14ac:dyDescent="0.25"/>
  <cols>
    <col min="1" max="1" width="14.5703125" bestFit="1" customWidth="1"/>
    <col min="2" max="2" width="30" bestFit="1" customWidth="1"/>
    <col min="3" max="6" width="9" bestFit="1" customWidth="1"/>
    <col min="7" max="7" width="8" bestFit="1" customWidth="1"/>
    <col min="8" max="14" width="9" bestFit="1" customWidth="1"/>
  </cols>
  <sheetData>
    <row r="3" spans="1:14" x14ac:dyDescent="0.25">
      <c r="A3" t="s">
        <v>45</v>
      </c>
      <c r="B3" t="s">
        <v>46</v>
      </c>
      <c r="C3" s="1" t="s">
        <v>18</v>
      </c>
      <c r="D3" s="1" t="s">
        <v>5</v>
      </c>
      <c r="E3" s="2" t="s">
        <v>6</v>
      </c>
      <c r="F3" s="3" t="s">
        <v>7</v>
      </c>
      <c r="G3" s="3" t="s">
        <v>8</v>
      </c>
      <c r="H3" s="3" t="s">
        <v>10</v>
      </c>
      <c r="I3" s="3" t="s">
        <v>11</v>
      </c>
      <c r="J3" s="3" t="s">
        <v>12</v>
      </c>
      <c r="K3" s="2" t="s">
        <v>13</v>
      </c>
      <c r="L3" s="3" t="s">
        <v>19</v>
      </c>
      <c r="M3" s="3" t="s">
        <v>20</v>
      </c>
      <c r="N3" s="3" t="s">
        <v>21</v>
      </c>
    </row>
    <row r="4" spans="1:14" x14ac:dyDescent="0.25">
      <c r="A4" t="s">
        <v>24</v>
      </c>
      <c r="B4" t="s">
        <v>0</v>
      </c>
      <c r="C4" t="s">
        <v>3</v>
      </c>
      <c r="D4" t="s">
        <v>3</v>
      </c>
      <c r="E4" t="s">
        <v>3</v>
      </c>
      <c r="F4" t="s">
        <v>3</v>
      </c>
      <c r="G4" t="s">
        <v>3</v>
      </c>
      <c r="H4" t="s">
        <v>3</v>
      </c>
      <c r="I4" t="s">
        <v>3</v>
      </c>
      <c r="J4" t="s">
        <v>3</v>
      </c>
      <c r="K4" t="s">
        <v>3</v>
      </c>
    </row>
    <row r="5" spans="1:14" x14ac:dyDescent="0.25">
      <c r="A5" t="s">
        <v>28</v>
      </c>
      <c r="B5" t="s">
        <v>1</v>
      </c>
      <c r="C5" t="s">
        <v>3</v>
      </c>
      <c r="D5" t="s">
        <v>3</v>
      </c>
      <c r="E5" t="s">
        <v>3</v>
      </c>
      <c r="F5" t="s">
        <v>3</v>
      </c>
      <c r="G5" t="s">
        <v>3</v>
      </c>
      <c r="H5" t="s">
        <v>3</v>
      </c>
      <c r="I5" t="s">
        <v>3</v>
      </c>
      <c r="J5" t="s">
        <v>3</v>
      </c>
      <c r="K5" t="s">
        <v>3</v>
      </c>
    </row>
    <row r="6" spans="1:14" x14ac:dyDescent="0.25">
      <c r="A6" t="s">
        <v>27</v>
      </c>
      <c r="B6" t="s">
        <v>2</v>
      </c>
      <c r="C6" t="s">
        <v>3</v>
      </c>
      <c r="D6" t="s">
        <v>3</v>
      </c>
      <c r="E6" t="s">
        <v>3</v>
      </c>
      <c r="F6" t="s">
        <v>3</v>
      </c>
      <c r="G6" t="s">
        <v>3</v>
      </c>
      <c r="H6" t="s">
        <v>3</v>
      </c>
      <c r="I6" t="s">
        <v>3</v>
      </c>
      <c r="J6" t="s">
        <v>3</v>
      </c>
      <c r="K6" t="s">
        <v>3</v>
      </c>
    </row>
    <row r="7" spans="1:14" x14ac:dyDescent="0.25">
      <c r="A7" t="s">
        <v>29</v>
      </c>
      <c r="B7" t="s">
        <v>9</v>
      </c>
      <c r="G7" t="s">
        <v>3</v>
      </c>
      <c r="H7" t="s">
        <v>3</v>
      </c>
      <c r="I7" t="s">
        <v>3</v>
      </c>
      <c r="J7" t="s">
        <v>3</v>
      </c>
      <c r="K7" t="s">
        <v>3</v>
      </c>
    </row>
    <row r="8" spans="1:14" x14ac:dyDescent="0.25">
      <c r="A8" t="s">
        <v>26</v>
      </c>
      <c r="B8" t="s">
        <v>25</v>
      </c>
      <c r="C8" t="s">
        <v>3</v>
      </c>
      <c r="D8" t="s">
        <v>3</v>
      </c>
      <c r="E8" t="s">
        <v>3</v>
      </c>
      <c r="F8" t="s">
        <v>3</v>
      </c>
      <c r="L8" t="s">
        <v>3</v>
      </c>
      <c r="M8" t="s">
        <v>3</v>
      </c>
      <c r="N8" t="s">
        <v>3</v>
      </c>
    </row>
    <row r="9" spans="1:14" ht="15.75" thickBot="1" x14ac:dyDescent="0.3"/>
    <row r="10" spans="1:14" ht="15.75" thickBot="1" x14ac:dyDescent="0.3">
      <c r="B10" s="20"/>
      <c r="C10" s="21" t="s">
        <v>51</v>
      </c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3"/>
    </row>
    <row r="11" spans="1:14" x14ac:dyDescent="0.25">
      <c r="B11" s="6"/>
      <c r="C11" s="13" t="s">
        <v>18</v>
      </c>
      <c r="D11" s="13" t="s">
        <v>5</v>
      </c>
      <c r="E11" s="14" t="s">
        <v>6</v>
      </c>
      <c r="F11" s="15" t="s">
        <v>7</v>
      </c>
      <c r="G11" s="15" t="s">
        <v>8</v>
      </c>
      <c r="H11" s="15" t="s">
        <v>10</v>
      </c>
      <c r="I11" s="15" t="s">
        <v>11</v>
      </c>
      <c r="J11" s="15" t="s">
        <v>12</v>
      </c>
      <c r="K11" s="14" t="s">
        <v>13</v>
      </c>
      <c r="L11" s="15" t="s">
        <v>19</v>
      </c>
      <c r="M11" s="15" t="s">
        <v>20</v>
      </c>
      <c r="N11" s="16" t="s">
        <v>21</v>
      </c>
    </row>
    <row r="12" spans="1:14" x14ac:dyDescent="0.25">
      <c r="B12" s="6" t="s">
        <v>14</v>
      </c>
      <c r="C12" s="5">
        <v>59.17</v>
      </c>
      <c r="D12" s="5">
        <v>68.489999999999995</v>
      </c>
      <c r="E12" s="5">
        <v>68.790000000000006</v>
      </c>
      <c r="F12" s="5">
        <v>31.73</v>
      </c>
      <c r="G12" s="5">
        <v>26.33</v>
      </c>
      <c r="H12" s="5">
        <v>25.15</v>
      </c>
      <c r="I12" s="5">
        <v>16.559999999999999</v>
      </c>
      <c r="J12" s="5">
        <v>12.95</v>
      </c>
      <c r="K12" s="5">
        <v>9.86</v>
      </c>
      <c r="L12" s="5">
        <v>19.72</v>
      </c>
      <c r="M12" s="5">
        <v>16.63</v>
      </c>
      <c r="N12" s="7">
        <v>13.27</v>
      </c>
    </row>
    <row r="13" spans="1:14" x14ac:dyDescent="0.25">
      <c r="B13" s="6" t="s">
        <v>15</v>
      </c>
      <c r="C13" s="5"/>
      <c r="D13" s="5">
        <v>15.64</v>
      </c>
      <c r="E13" s="5">
        <v>19.05</v>
      </c>
      <c r="F13" s="5">
        <v>9.7200000000000006</v>
      </c>
      <c r="G13" s="5">
        <v>8.7100000000000009</v>
      </c>
      <c r="H13" s="5">
        <v>38.25</v>
      </c>
      <c r="I13" s="5">
        <v>38.25</v>
      </c>
      <c r="J13" s="5">
        <v>38.25</v>
      </c>
      <c r="K13" s="5">
        <v>38.25</v>
      </c>
      <c r="L13" s="5">
        <v>21.93</v>
      </c>
      <c r="M13" s="5">
        <v>15.13</v>
      </c>
      <c r="N13" s="7">
        <v>8.35</v>
      </c>
    </row>
    <row r="14" spans="1:14" x14ac:dyDescent="0.25">
      <c r="B14" s="6" t="s">
        <v>17</v>
      </c>
      <c r="C14" s="5">
        <v>112.73</v>
      </c>
      <c r="D14" s="5">
        <v>117.16</v>
      </c>
      <c r="E14" s="5">
        <v>116.09</v>
      </c>
      <c r="F14" s="5">
        <v>119.68</v>
      </c>
      <c r="G14" s="5">
        <v>429.96</v>
      </c>
      <c r="H14" s="5">
        <v>126.88</v>
      </c>
      <c r="I14" s="5">
        <v>126.7</v>
      </c>
      <c r="J14" s="5">
        <v>127.24</v>
      </c>
      <c r="K14" s="5">
        <v>126.66</v>
      </c>
      <c r="L14" s="5">
        <v>129.03</v>
      </c>
      <c r="M14" s="5">
        <v>127.1</v>
      </c>
      <c r="N14" s="7">
        <v>126.85</v>
      </c>
    </row>
    <row r="15" spans="1:14" x14ac:dyDescent="0.25">
      <c r="B15" s="6" t="s">
        <v>16</v>
      </c>
      <c r="C15" s="5">
        <v>31.82</v>
      </c>
      <c r="D15" s="5">
        <v>31.82</v>
      </c>
      <c r="E15" s="5">
        <v>36.97</v>
      </c>
      <c r="F15" s="5">
        <v>31.82</v>
      </c>
      <c r="G15" s="5"/>
      <c r="H15" s="5"/>
      <c r="I15" s="5"/>
      <c r="J15" s="5"/>
      <c r="K15" s="5"/>
      <c r="L15" s="5"/>
      <c r="M15" s="5"/>
      <c r="N15" s="7"/>
    </row>
    <row r="16" spans="1:14" x14ac:dyDescent="0.25">
      <c r="B16" s="6" t="s">
        <v>22</v>
      </c>
      <c r="C16" s="5">
        <v>216</v>
      </c>
      <c r="D16" s="5"/>
      <c r="E16" s="5"/>
      <c r="F16" s="5"/>
      <c r="G16" s="5"/>
      <c r="H16" s="5">
        <v>216</v>
      </c>
      <c r="I16" s="5"/>
      <c r="J16" s="5"/>
      <c r="K16" s="5"/>
      <c r="L16" s="5"/>
      <c r="M16" s="5"/>
      <c r="N16" s="7"/>
    </row>
    <row r="17" spans="2:14" ht="15.75" thickBot="1" x14ac:dyDescent="0.3">
      <c r="B17" s="8" t="s">
        <v>23</v>
      </c>
      <c r="C17" s="9">
        <v>8.5500000000000007</v>
      </c>
      <c r="D17" s="9">
        <v>8</v>
      </c>
      <c r="E17" s="9">
        <v>8.5500000000000007</v>
      </c>
      <c r="F17" s="9">
        <v>9.1</v>
      </c>
      <c r="G17" s="9">
        <v>6</v>
      </c>
      <c r="H17" s="9">
        <v>8.5500000000000007</v>
      </c>
      <c r="I17" s="9">
        <v>10.25</v>
      </c>
      <c r="J17" s="9"/>
      <c r="K17" s="9">
        <v>6.25</v>
      </c>
      <c r="L17" s="9"/>
      <c r="M17" s="9"/>
      <c r="N17" s="10"/>
    </row>
    <row r="19" spans="2:14" ht="15.75" thickBot="1" x14ac:dyDescent="0.3"/>
    <row r="20" spans="2:14" ht="15.75" thickBot="1" x14ac:dyDescent="0.3">
      <c r="B20" s="21" t="s">
        <v>47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3"/>
    </row>
    <row r="21" spans="2:14" x14ac:dyDescent="0.25">
      <c r="B21" s="12"/>
      <c r="C21" s="13" t="s">
        <v>18</v>
      </c>
      <c r="D21" s="13" t="s">
        <v>5</v>
      </c>
      <c r="E21" s="14" t="s">
        <v>6</v>
      </c>
      <c r="F21" s="15" t="s">
        <v>7</v>
      </c>
      <c r="G21" s="15" t="s">
        <v>8</v>
      </c>
      <c r="H21" s="15" t="s">
        <v>10</v>
      </c>
      <c r="I21" s="15" t="s">
        <v>11</v>
      </c>
      <c r="J21" s="15" t="s">
        <v>12</v>
      </c>
      <c r="K21" s="14" t="s">
        <v>13</v>
      </c>
      <c r="L21" s="15" t="s">
        <v>19</v>
      </c>
      <c r="M21" s="15" t="s">
        <v>20</v>
      </c>
      <c r="N21" s="16" t="s">
        <v>21</v>
      </c>
    </row>
    <row r="22" spans="2:14" x14ac:dyDescent="0.25">
      <c r="B22" s="6" t="s">
        <v>30</v>
      </c>
      <c r="C22" s="5">
        <v>4005</v>
      </c>
      <c r="D22" s="5">
        <v>4005</v>
      </c>
      <c r="E22" s="5">
        <v>4005</v>
      </c>
      <c r="F22" s="5">
        <v>4005</v>
      </c>
      <c r="G22" s="5">
        <v>4005</v>
      </c>
      <c r="H22" s="5">
        <v>4005</v>
      </c>
      <c r="I22" s="5">
        <v>4005</v>
      </c>
      <c r="J22" s="5">
        <v>4005</v>
      </c>
      <c r="K22" s="5">
        <v>4005</v>
      </c>
      <c r="L22" s="5">
        <v>4005</v>
      </c>
      <c r="M22" s="5">
        <v>4005</v>
      </c>
      <c r="N22" s="7">
        <v>4005</v>
      </c>
    </row>
    <row r="23" spans="2:14" x14ac:dyDescent="0.25">
      <c r="B23" s="6" t="s">
        <v>25</v>
      </c>
      <c r="C23" s="5">
        <v>2600</v>
      </c>
      <c r="D23" s="5">
        <v>2600</v>
      </c>
      <c r="E23" s="5">
        <v>2600</v>
      </c>
      <c r="F23" s="5">
        <v>2600</v>
      </c>
      <c r="G23" s="5" t="s">
        <v>4</v>
      </c>
      <c r="H23" s="5" t="s">
        <v>4</v>
      </c>
      <c r="I23" s="5" t="s">
        <v>4</v>
      </c>
      <c r="J23" s="5" t="s">
        <v>4</v>
      </c>
      <c r="K23" s="5" t="s">
        <v>4</v>
      </c>
      <c r="L23" s="5">
        <v>2600</v>
      </c>
      <c r="M23" s="5">
        <v>2600</v>
      </c>
      <c r="N23" s="7">
        <v>2600</v>
      </c>
    </row>
    <row r="24" spans="2:14" x14ac:dyDescent="0.25">
      <c r="B24" s="6" t="s">
        <v>31</v>
      </c>
      <c r="C24" s="5">
        <v>2594.75</v>
      </c>
      <c r="D24" s="5">
        <v>2594.75</v>
      </c>
      <c r="E24" s="5">
        <v>2594.75</v>
      </c>
      <c r="F24" s="5">
        <v>2594.75</v>
      </c>
      <c r="G24" s="5">
        <v>2594.75</v>
      </c>
      <c r="H24" s="5">
        <v>1594.75</v>
      </c>
      <c r="I24" s="5">
        <v>1594.75</v>
      </c>
      <c r="J24" s="5">
        <v>2594.75</v>
      </c>
      <c r="K24" s="5">
        <v>2594.75</v>
      </c>
      <c r="L24" s="5">
        <v>2600</v>
      </c>
      <c r="M24" s="5">
        <v>2600</v>
      </c>
      <c r="N24" s="7">
        <v>2600</v>
      </c>
    </row>
    <row r="25" spans="2:14" x14ac:dyDescent="0.25">
      <c r="B25" s="6" t="s">
        <v>2</v>
      </c>
      <c r="C25" s="5">
        <v>2594.75</v>
      </c>
      <c r="D25" s="5">
        <v>2594.75</v>
      </c>
      <c r="E25" s="5">
        <v>2594.75</v>
      </c>
      <c r="F25" s="5">
        <v>2594.75</v>
      </c>
      <c r="G25" s="5">
        <v>2594.75</v>
      </c>
      <c r="H25" s="5">
        <v>1594.75</v>
      </c>
      <c r="I25" s="5">
        <v>1594.75</v>
      </c>
      <c r="J25" s="5">
        <v>2594.75</v>
      </c>
      <c r="K25" s="5">
        <v>2594.75</v>
      </c>
      <c r="L25" s="5">
        <v>2600</v>
      </c>
      <c r="M25" s="5">
        <v>2600</v>
      </c>
      <c r="N25" s="7">
        <v>2600</v>
      </c>
    </row>
    <row r="26" spans="2:14" x14ac:dyDescent="0.25">
      <c r="B26" s="6" t="s">
        <v>1</v>
      </c>
      <c r="C26" s="5">
        <v>2594.75</v>
      </c>
      <c r="D26" s="5">
        <v>2594.75</v>
      </c>
      <c r="E26" s="5">
        <v>2594.75</v>
      </c>
      <c r="F26" s="5">
        <v>2594.75</v>
      </c>
      <c r="G26" s="5">
        <v>2594.75</v>
      </c>
      <c r="H26" s="5">
        <v>1594.75</v>
      </c>
      <c r="I26" s="5">
        <v>1594.75</v>
      </c>
      <c r="J26" s="5">
        <v>2594.75</v>
      </c>
      <c r="K26" s="5">
        <v>2594.75</v>
      </c>
      <c r="L26" s="5">
        <v>2600</v>
      </c>
      <c r="M26" s="5">
        <v>2600</v>
      </c>
      <c r="N26" s="7">
        <v>2600</v>
      </c>
    </row>
    <row r="27" spans="2:14" x14ac:dyDescent="0.25">
      <c r="B27" s="6" t="s">
        <v>50</v>
      </c>
      <c r="C27" s="5"/>
      <c r="D27" s="5"/>
      <c r="E27" s="5"/>
      <c r="F27" s="5"/>
      <c r="G27" s="5">
        <v>2594.75</v>
      </c>
      <c r="H27" s="5">
        <v>1594.75</v>
      </c>
      <c r="I27" s="5">
        <v>1594.75</v>
      </c>
      <c r="J27" s="5">
        <v>2594.75</v>
      </c>
      <c r="K27" s="5">
        <v>2594.75</v>
      </c>
      <c r="L27" s="5"/>
      <c r="M27" s="5"/>
      <c r="N27" s="7"/>
    </row>
    <row r="28" spans="2:14" ht="15.75" thickBot="1" x14ac:dyDescent="0.3">
      <c r="B28" s="8" t="s">
        <v>32</v>
      </c>
      <c r="C28" s="9">
        <f>SUM(C22:C26)</f>
        <v>14389.25</v>
      </c>
      <c r="D28" s="9">
        <f>SUM(D22:D26)</f>
        <v>14389.25</v>
      </c>
      <c r="E28" s="9">
        <f>SUM(E22:E26)</f>
        <v>14389.25</v>
      </c>
      <c r="F28" s="9">
        <f>SUM(F22:F26)</f>
        <v>14389.25</v>
      </c>
      <c r="G28" s="9">
        <f>SUM(G22:G27)</f>
        <v>14384</v>
      </c>
      <c r="H28" s="9">
        <f t="shared" ref="H28:N28" si="0">SUM(H22:H26)</f>
        <v>8789.25</v>
      </c>
      <c r="I28" s="9">
        <f t="shared" si="0"/>
        <v>8789.25</v>
      </c>
      <c r="J28" s="9">
        <f t="shared" si="0"/>
        <v>11789.25</v>
      </c>
      <c r="K28" s="9">
        <f t="shared" si="0"/>
        <v>11789.25</v>
      </c>
      <c r="L28" s="9">
        <f t="shared" si="0"/>
        <v>14405</v>
      </c>
      <c r="M28" s="9">
        <f t="shared" si="0"/>
        <v>14405</v>
      </c>
      <c r="N28" s="10">
        <f t="shared" si="0"/>
        <v>14405</v>
      </c>
    </row>
    <row r="30" spans="2:14" ht="15.75" thickBot="1" x14ac:dyDescent="0.3"/>
    <row r="31" spans="2:14" ht="15.75" thickBot="1" x14ac:dyDescent="0.3">
      <c r="B31" s="21" t="s">
        <v>48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3"/>
    </row>
    <row r="32" spans="2:14" x14ac:dyDescent="0.25">
      <c r="B32" s="11"/>
      <c r="C32" s="13" t="s">
        <v>18</v>
      </c>
      <c r="D32" s="13" t="s">
        <v>5</v>
      </c>
      <c r="E32" s="14" t="s">
        <v>6</v>
      </c>
      <c r="F32" s="15" t="s">
        <v>7</v>
      </c>
      <c r="G32" s="15" t="s">
        <v>8</v>
      </c>
      <c r="H32" s="15" t="s">
        <v>10</v>
      </c>
      <c r="I32" s="15" t="s">
        <v>11</v>
      </c>
      <c r="J32" s="15" t="s">
        <v>12</v>
      </c>
      <c r="K32" s="14" t="s">
        <v>13</v>
      </c>
      <c r="L32" s="15" t="s">
        <v>19</v>
      </c>
      <c r="M32" s="15" t="s">
        <v>20</v>
      </c>
      <c r="N32" s="16" t="s">
        <v>21</v>
      </c>
    </row>
    <row r="33" spans="2:14" x14ac:dyDescent="0.25">
      <c r="B33" s="17" t="s">
        <v>33</v>
      </c>
      <c r="C33" s="5">
        <v>1115.3699999999999</v>
      </c>
      <c r="D33" s="5">
        <v>933.2</v>
      </c>
      <c r="E33" s="5">
        <v>1377.08</v>
      </c>
      <c r="F33" s="5">
        <v>1402</v>
      </c>
      <c r="G33" s="5">
        <v>944.1</v>
      </c>
      <c r="H33" s="5">
        <v>333.35</v>
      </c>
      <c r="I33" s="5">
        <v>200</v>
      </c>
      <c r="J33" s="5">
        <v>582.4</v>
      </c>
      <c r="K33" s="5">
        <v>1071.01</v>
      </c>
      <c r="L33" s="5">
        <v>1139.6400000000001</v>
      </c>
      <c r="M33" s="5">
        <v>1086.98</v>
      </c>
      <c r="N33" s="7">
        <v>845.09</v>
      </c>
    </row>
    <row r="34" spans="2:14" x14ac:dyDescent="0.25">
      <c r="B34" s="17" t="s">
        <v>34</v>
      </c>
      <c r="C34" s="5">
        <v>650</v>
      </c>
      <c r="D34" s="5">
        <v>1351.4</v>
      </c>
      <c r="E34" s="5">
        <v>828.3</v>
      </c>
      <c r="F34" s="5">
        <v>2529.1</v>
      </c>
      <c r="G34" s="5">
        <v>464.3</v>
      </c>
      <c r="H34" s="5">
        <v>1209.5999999999999</v>
      </c>
      <c r="I34" s="5">
        <v>2550.9499999999998</v>
      </c>
      <c r="J34" s="5">
        <v>809.45</v>
      </c>
      <c r="K34" s="5">
        <v>4450</v>
      </c>
      <c r="L34" s="5">
        <v>2922.5</v>
      </c>
      <c r="M34" s="5">
        <v>1317.8</v>
      </c>
      <c r="N34" s="7">
        <v>2349.65</v>
      </c>
    </row>
    <row r="35" spans="2:14" x14ac:dyDescent="0.25">
      <c r="B35" s="17" t="s">
        <v>35</v>
      </c>
      <c r="C35" s="5">
        <v>0</v>
      </c>
      <c r="D35" s="5">
        <v>0</v>
      </c>
      <c r="E35" s="5">
        <v>2818.9</v>
      </c>
      <c r="F35" s="5">
        <v>0</v>
      </c>
      <c r="G35" s="5">
        <v>2424</v>
      </c>
      <c r="H35" s="5">
        <v>0</v>
      </c>
      <c r="I35" s="5">
        <v>0</v>
      </c>
      <c r="J35" s="5">
        <v>1010</v>
      </c>
      <c r="K35" s="5">
        <v>0</v>
      </c>
      <c r="L35" s="5">
        <v>60</v>
      </c>
      <c r="M35" s="5">
        <v>1003.2</v>
      </c>
      <c r="N35" s="7">
        <v>648.9</v>
      </c>
    </row>
    <row r="36" spans="2:14" x14ac:dyDescent="0.25">
      <c r="B36" s="17" t="s">
        <v>36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7">
        <v>0</v>
      </c>
    </row>
    <row r="37" spans="2:14" x14ac:dyDescent="0.25">
      <c r="B37" s="17" t="s">
        <v>37</v>
      </c>
      <c r="C37" s="5">
        <v>0</v>
      </c>
      <c r="D37" s="5">
        <v>600</v>
      </c>
      <c r="E37" s="5">
        <v>0</v>
      </c>
      <c r="F37" s="5">
        <v>960</v>
      </c>
      <c r="G37" s="5">
        <v>0</v>
      </c>
      <c r="H37" s="5">
        <v>0</v>
      </c>
      <c r="I37" s="5">
        <v>60</v>
      </c>
      <c r="J37" s="5">
        <v>1000</v>
      </c>
      <c r="K37" s="5">
        <v>0</v>
      </c>
      <c r="L37" s="5">
        <v>0</v>
      </c>
      <c r="M37" s="5">
        <v>0</v>
      </c>
      <c r="N37" s="7">
        <v>0</v>
      </c>
    </row>
    <row r="38" spans="2:14" x14ac:dyDescent="0.25">
      <c r="B38" s="17" t="s">
        <v>38</v>
      </c>
      <c r="C38" s="5">
        <v>428.27</v>
      </c>
      <c r="D38" s="5">
        <v>241.11</v>
      </c>
      <c r="E38" s="5">
        <v>249.45</v>
      </c>
      <c r="F38" s="5">
        <v>202.05</v>
      </c>
      <c r="G38" s="5">
        <v>471</v>
      </c>
      <c r="H38" s="5">
        <v>414.83</v>
      </c>
      <c r="I38" s="5">
        <v>191.76</v>
      </c>
      <c r="J38" s="5">
        <v>178.44</v>
      </c>
      <c r="K38" s="5">
        <v>181.02</v>
      </c>
      <c r="L38" s="5">
        <v>176.93</v>
      </c>
      <c r="M38" s="5">
        <v>158.86000000000001</v>
      </c>
      <c r="N38" s="7">
        <v>148.47</v>
      </c>
    </row>
    <row r="39" spans="2:14" x14ac:dyDescent="0.25">
      <c r="B39" s="17" t="s">
        <v>42</v>
      </c>
      <c r="C39" s="5">
        <v>0</v>
      </c>
      <c r="D39" s="5">
        <v>0</v>
      </c>
      <c r="E39" s="5">
        <v>0</v>
      </c>
      <c r="F39" s="5">
        <v>57.2</v>
      </c>
      <c r="G39" s="5">
        <v>99.1</v>
      </c>
      <c r="H39" s="5">
        <v>9</v>
      </c>
      <c r="I39" s="5">
        <v>0</v>
      </c>
      <c r="J39" s="5">
        <v>21</v>
      </c>
      <c r="K39" s="5">
        <v>0</v>
      </c>
      <c r="L39" s="5">
        <v>0</v>
      </c>
      <c r="M39" s="5">
        <v>4887</v>
      </c>
      <c r="N39" s="7">
        <v>0</v>
      </c>
    </row>
    <row r="40" spans="2:14" x14ac:dyDescent="0.25">
      <c r="B40" s="17" t="s">
        <v>39</v>
      </c>
      <c r="C40" s="5">
        <v>360</v>
      </c>
      <c r="D40" s="5">
        <v>0</v>
      </c>
      <c r="E40" s="5">
        <v>0</v>
      </c>
      <c r="F40" s="5">
        <v>150</v>
      </c>
      <c r="G40" s="5">
        <v>0</v>
      </c>
      <c r="H40" s="5">
        <v>0</v>
      </c>
      <c r="I40" s="5">
        <v>0</v>
      </c>
      <c r="J40" s="5">
        <v>0</v>
      </c>
      <c r="K40" s="5">
        <v>39.799999999999997</v>
      </c>
      <c r="L40" s="5">
        <v>0</v>
      </c>
      <c r="M40" s="5">
        <v>0</v>
      </c>
      <c r="N40" s="7">
        <v>0</v>
      </c>
    </row>
    <row r="41" spans="2:14" x14ac:dyDescent="0.25">
      <c r="B41" s="17" t="s">
        <v>40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7">
        <v>0</v>
      </c>
    </row>
    <row r="42" spans="2:14" x14ac:dyDescent="0.25">
      <c r="B42" s="17" t="s">
        <v>41</v>
      </c>
      <c r="C42" s="5">
        <v>0</v>
      </c>
      <c r="D42" s="5">
        <v>0</v>
      </c>
      <c r="E42" s="5">
        <v>122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7">
        <v>0</v>
      </c>
    </row>
    <row r="43" spans="2:14" x14ac:dyDescent="0.25">
      <c r="B43" s="6"/>
      <c r="C43" s="5"/>
      <c r="D43" s="5" t="s">
        <v>4</v>
      </c>
      <c r="E43" s="5"/>
      <c r="F43" s="5"/>
      <c r="G43" s="5"/>
      <c r="H43" s="5"/>
      <c r="I43" s="5"/>
      <c r="J43" s="5"/>
      <c r="K43" s="5"/>
      <c r="L43" s="5"/>
      <c r="M43" s="5"/>
      <c r="N43" s="7"/>
    </row>
    <row r="44" spans="2:14" ht="15.75" thickBot="1" x14ac:dyDescent="0.3">
      <c r="B44" s="18" t="s">
        <v>32</v>
      </c>
      <c r="C44" s="9">
        <f>SUM(C33:C43)</f>
        <v>2553.64</v>
      </c>
      <c r="D44" s="9">
        <f>SUM(D33:D43)</f>
        <v>3125.7100000000005</v>
      </c>
      <c r="E44" s="9">
        <f t="shared" ref="E44:N44" si="1">SUM(E33:E42)</f>
        <v>5395.7300000000005</v>
      </c>
      <c r="F44" s="9">
        <f t="shared" si="1"/>
        <v>5300.35</v>
      </c>
      <c r="G44" s="9">
        <f t="shared" si="1"/>
        <v>4402.5</v>
      </c>
      <c r="H44" s="9">
        <f t="shared" si="1"/>
        <v>1966.7799999999997</v>
      </c>
      <c r="I44" s="9">
        <f t="shared" si="1"/>
        <v>3002.71</v>
      </c>
      <c r="J44" s="9">
        <f t="shared" si="1"/>
        <v>3601.29</v>
      </c>
      <c r="K44" s="9">
        <f t="shared" si="1"/>
        <v>5741.8300000000008</v>
      </c>
      <c r="L44" s="9">
        <f t="shared" si="1"/>
        <v>4299.0700000000006</v>
      </c>
      <c r="M44" s="9">
        <f t="shared" si="1"/>
        <v>8453.84</v>
      </c>
      <c r="N44" s="10">
        <f t="shared" si="1"/>
        <v>3992.11</v>
      </c>
    </row>
    <row r="45" spans="2:14" x14ac:dyDescent="0.25">
      <c r="B45" s="4"/>
    </row>
    <row r="46" spans="2:14" ht="15.75" thickBot="1" x14ac:dyDescent="0.3">
      <c r="B46" s="4"/>
    </row>
    <row r="47" spans="2:14" ht="15.75" thickBot="1" x14ac:dyDescent="0.3">
      <c r="B47" s="19"/>
      <c r="C47" s="21" t="s">
        <v>49</v>
      </c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3"/>
    </row>
    <row r="48" spans="2:14" x14ac:dyDescent="0.25">
      <c r="B48" s="6"/>
      <c r="C48" s="13" t="s">
        <v>18</v>
      </c>
      <c r="D48" s="13" t="s">
        <v>5</v>
      </c>
      <c r="E48" s="14" t="s">
        <v>6</v>
      </c>
      <c r="F48" s="15" t="s">
        <v>7</v>
      </c>
      <c r="G48" s="15" t="s">
        <v>8</v>
      </c>
      <c r="H48" s="15" t="s">
        <v>10</v>
      </c>
      <c r="I48" s="15" t="s">
        <v>11</v>
      </c>
      <c r="J48" s="15" t="s">
        <v>12</v>
      </c>
      <c r="K48" s="14" t="s">
        <v>13</v>
      </c>
      <c r="L48" s="15" t="s">
        <v>19</v>
      </c>
      <c r="M48" s="15" t="s">
        <v>20</v>
      </c>
      <c r="N48" s="16" t="s">
        <v>21</v>
      </c>
    </row>
    <row r="49" spans="2:16" ht="15.75" thickBot="1" x14ac:dyDescent="0.3">
      <c r="B49" s="18" t="s">
        <v>43</v>
      </c>
      <c r="C49" s="9">
        <f t="shared" ref="C49:N49" si="2">C28+C44</f>
        <v>16942.89</v>
      </c>
      <c r="D49" s="9">
        <f t="shared" si="2"/>
        <v>17514.96</v>
      </c>
      <c r="E49" s="9">
        <f t="shared" si="2"/>
        <v>19784.98</v>
      </c>
      <c r="F49" s="9">
        <f t="shared" si="2"/>
        <v>19689.599999999999</v>
      </c>
      <c r="G49" s="9">
        <f t="shared" si="2"/>
        <v>18786.5</v>
      </c>
      <c r="H49" s="9">
        <f t="shared" si="2"/>
        <v>10756.029999999999</v>
      </c>
      <c r="I49" s="9">
        <f t="shared" si="2"/>
        <v>11791.96</v>
      </c>
      <c r="J49" s="9">
        <f t="shared" si="2"/>
        <v>15390.54</v>
      </c>
      <c r="K49" s="9">
        <f t="shared" si="2"/>
        <v>17531.080000000002</v>
      </c>
      <c r="L49" s="9">
        <f t="shared" si="2"/>
        <v>18704.07</v>
      </c>
      <c r="M49" s="9">
        <f t="shared" si="2"/>
        <v>22858.84</v>
      </c>
      <c r="N49" s="10">
        <f t="shared" si="2"/>
        <v>18397.11</v>
      </c>
      <c r="P49">
        <f>SUM(C49:N49)</f>
        <v>208148.56</v>
      </c>
    </row>
    <row r="51" spans="2:16" x14ac:dyDescent="0.25">
      <c r="B51" t="s">
        <v>30</v>
      </c>
      <c r="C51">
        <v>519699</v>
      </c>
      <c r="D51">
        <v>519711</v>
      </c>
      <c r="E51">
        <v>519703</v>
      </c>
      <c r="F51">
        <v>519705</v>
      </c>
      <c r="G51">
        <v>519707</v>
      </c>
      <c r="H51">
        <v>519709</v>
      </c>
      <c r="I51">
        <v>519713</v>
      </c>
      <c r="J51">
        <v>519715</v>
      </c>
      <c r="K51">
        <v>519718</v>
      </c>
      <c r="L51">
        <v>519718</v>
      </c>
      <c r="M51">
        <v>519719</v>
      </c>
      <c r="N51">
        <v>519720</v>
      </c>
    </row>
    <row r="52" spans="2:16" x14ac:dyDescent="0.25">
      <c r="B52" t="s">
        <v>52</v>
      </c>
      <c r="C52">
        <v>519700</v>
      </c>
      <c r="D52">
        <v>519712</v>
      </c>
      <c r="E52">
        <v>519704</v>
      </c>
      <c r="F52">
        <v>519706</v>
      </c>
      <c r="G52">
        <v>519708</v>
      </c>
      <c r="H52">
        <v>519710</v>
      </c>
      <c r="I52">
        <v>519714</v>
      </c>
      <c r="J52">
        <v>519716</v>
      </c>
      <c r="K52">
        <v>519721</v>
      </c>
      <c r="L52">
        <v>519722</v>
      </c>
      <c r="M52">
        <v>519723</v>
      </c>
      <c r="N52">
        <v>519724</v>
      </c>
    </row>
    <row r="56" spans="2:16" x14ac:dyDescent="0.25">
      <c r="B56" t="s">
        <v>44</v>
      </c>
      <c r="L56">
        <v>10500</v>
      </c>
    </row>
  </sheetData>
  <mergeCells count="4">
    <mergeCell ref="B20:N20"/>
    <mergeCell ref="B31:N31"/>
    <mergeCell ref="C47:N47"/>
    <mergeCell ref="C10:N10"/>
  </mergeCells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2022-04-13T05:00:25Z</cp:lastPrinted>
  <dcterms:created xsi:type="dcterms:W3CDTF">2022-03-22T03:55:12Z</dcterms:created>
  <dcterms:modified xsi:type="dcterms:W3CDTF">2022-04-15T04:17:23Z</dcterms:modified>
</cp:coreProperties>
</file>