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laim\"/>
    </mc:Choice>
  </mc:AlternateContent>
  <xr:revisionPtr revIDLastSave="0" documentId="13_ncr:1_{B43A3AAF-9093-4ECD-9E2A-D5EA601A1CB7}" xr6:coauthVersionLast="47" xr6:coauthVersionMax="47" xr10:uidLastSave="{00000000-0000-0000-0000-000000000000}"/>
  <bookViews>
    <workbookView xWindow="-96" yWindow="-96" windowWidth="23232" windowHeight="12432" xr2:uid="{3E3A7F59-F1D1-41D3-B16F-50E12DD9261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2" i="2" l="1"/>
  <c r="F60" i="2"/>
  <c r="F66" i="2"/>
  <c r="F52" i="2"/>
  <c r="F47" i="2"/>
  <c r="F39" i="2"/>
  <c r="F34" i="2"/>
  <c r="F27" i="2"/>
  <c r="F16" i="2"/>
  <c r="F73" i="2"/>
  <c r="F82" i="2"/>
  <c r="F101" i="2"/>
  <c r="F107" i="2"/>
  <c r="F123" i="2"/>
  <c r="F116" i="2"/>
  <c r="F135" i="2" l="1"/>
</calcChain>
</file>

<file path=xl/sharedStrings.xml><?xml version="1.0" encoding="utf-8"?>
<sst xmlns="http://schemas.openxmlformats.org/spreadsheetml/2006/main" count="148" uniqueCount="139">
  <si>
    <t>Christmas</t>
  </si>
  <si>
    <t>Tree, lights, ornaments</t>
  </si>
  <si>
    <t>Annual decoration</t>
  </si>
  <si>
    <t>Chinese New Year</t>
  </si>
  <si>
    <t>Lanterns, banners</t>
  </si>
  <si>
    <t>Mid-Autumn Festival</t>
  </si>
  <si>
    <t>Lanterns, mooncake display</t>
  </si>
  <si>
    <t>Easter Day</t>
  </si>
  <si>
    <t>Cross, floral decorations</t>
  </si>
  <si>
    <t>Palm Sunday</t>
  </si>
  <si>
    <t>Palms, small decorations</t>
  </si>
  <si>
    <t>1. Structural &amp; General Building</t>
  </si>
  <si>
    <t>Wall repair &amp; repainting</t>
  </si>
  <si>
    <t>Ceiling repair</t>
  </si>
  <si>
    <t>Roof inspection &amp; repair</t>
  </si>
  <si>
    <t>Waterproofing / leakage repair</t>
  </si>
  <si>
    <t>Door &amp; window repair (hinges, locks, frames)</t>
  </si>
  <si>
    <t>Wiring repair</t>
  </si>
  <si>
    <t>Power socket &amp; switch replacement</t>
  </si>
  <si>
    <t>Main DB box maintenance</t>
  </si>
  <si>
    <t>3. Water &amp; Plumbing</t>
  </si>
  <si>
    <t>Pipe leak repair</t>
  </si>
  <si>
    <t>Drainage &amp; sewer cleaning</t>
  </si>
  <si>
    <t>Toilet fixtures repair (flush system, taps, sinks)</t>
  </si>
  <si>
    <t>Water tank cleaning &amp; maintenance</t>
  </si>
  <si>
    <t>Pump servicing &amp; replacement</t>
  </si>
  <si>
    <t>Regular servicing (filter cleaning, chemical wash)</t>
  </si>
  <si>
    <t>Gas refill</t>
  </si>
  <si>
    <t>Replacement of parts (capacitor, fan motor, coil)</t>
  </si>
  <si>
    <t>6. Fire Safety Systems</t>
  </si>
  <si>
    <t>Fire extinguisher servicing</t>
  </si>
  <si>
    <t>Fire alarm system testing</t>
  </si>
  <si>
    <t>Fire hose reel inspection</t>
  </si>
  <si>
    <t>Emergency exit sign maintenance</t>
  </si>
  <si>
    <t>Termite control treatment</t>
  </si>
  <si>
    <t>General pest control (ants, cockroaches, rats)</t>
  </si>
  <si>
    <t>Mosquito fogging (if required)</t>
  </si>
  <si>
    <t>Drain/longkang cleaning</t>
  </si>
  <si>
    <t>Car park line repainting</t>
  </si>
  <si>
    <t>Fence/gate repair</t>
  </si>
  <si>
    <t>Signboard maintenance</t>
  </si>
  <si>
    <t>Paint &amp; brushes</t>
  </si>
  <si>
    <t>Small tools (screwdrivers, drills, etc.)</t>
  </si>
  <si>
    <t>Cleaning chemicals</t>
  </si>
  <si>
    <t>Lubricants &amp; seals</t>
  </si>
  <si>
    <t>Replacement materials (pipes, bolts, screws, cement)</t>
  </si>
  <si>
    <t>Chairs</t>
  </si>
  <si>
    <t>Tables</t>
  </si>
  <si>
    <t>Wooden benches</t>
  </si>
  <si>
    <t>Stage platform</t>
  </si>
  <si>
    <t>Racks / shelves (if any)</t>
  </si>
  <si>
    <t>Storage cabinets</t>
  </si>
  <si>
    <t>Water bill</t>
  </si>
  <si>
    <t>Electricity bill</t>
  </si>
  <si>
    <t>Internet fee</t>
  </si>
  <si>
    <t>Assessment tax (cukai pintu)</t>
  </si>
  <si>
    <t>Indah Water charges (if any)</t>
  </si>
  <si>
    <t>quit rent (cukai tanah)</t>
  </si>
  <si>
    <t>Fuel / Petrol</t>
  </si>
  <si>
    <t>Road tax (cukai jalan)</t>
  </si>
  <si>
    <t>Insurance</t>
  </si>
  <si>
    <t>Maintenance (service, repairs)</t>
  </si>
  <si>
    <t>Tyres</t>
  </si>
  <si>
    <t>TOLL</t>
  </si>
  <si>
    <t>Security service</t>
  </si>
  <si>
    <t>Grass cutting service</t>
  </si>
  <si>
    <t>Tree trimming</t>
  </si>
  <si>
    <t>Fertilizer</t>
  </si>
  <si>
    <t>Pest control</t>
  </si>
  <si>
    <t>Irrigation maintenance</t>
  </si>
  <si>
    <t>Replanting small plants</t>
  </si>
  <si>
    <t>Garden tools replacement</t>
  </si>
  <si>
    <t>Gotong Royong 1</t>
  </si>
  <si>
    <t>Gotong Royong 2</t>
  </si>
  <si>
    <t>Internal building</t>
  </si>
  <si>
    <t>Outsite Building</t>
  </si>
  <si>
    <t>Annual Cleanning</t>
  </si>
  <si>
    <t>Floor repair or replacement</t>
  </si>
  <si>
    <t>Emergency lighting system</t>
  </si>
  <si>
    <t>RM5000 X 12</t>
  </si>
  <si>
    <t>200 X 6</t>
  </si>
  <si>
    <t>50 X 12</t>
  </si>
  <si>
    <t xml:space="preserve">Car wash </t>
  </si>
  <si>
    <t>50 X 2</t>
  </si>
  <si>
    <t>200 X 4</t>
  </si>
  <si>
    <t>Insurance (Burglary)</t>
  </si>
  <si>
    <t>Insurance (Fire)</t>
  </si>
  <si>
    <t>150  x 12</t>
  </si>
  <si>
    <t>Lighting replacement (bulbs, fluorescents, LED bulbs)</t>
  </si>
  <si>
    <t>Mate Service</t>
  </si>
  <si>
    <t xml:space="preserve">Cleaning Tool (Cotton Cloth, Sponge, Brush, Mop, </t>
  </si>
  <si>
    <t>Boom, Dustpan, Squeegee)</t>
  </si>
  <si>
    <t xml:space="preserve">Detergent (Floor Detegent, Glass Cleaner, </t>
  </si>
  <si>
    <t>Degreaser, Disinfectant, Dishwashing Liquid)</t>
  </si>
  <si>
    <t>50 x 12</t>
  </si>
  <si>
    <t xml:space="preserve"> </t>
  </si>
  <si>
    <t>Consumables (Trash Bag, Towel, Gloves, Toilet paper)</t>
  </si>
  <si>
    <t>Fans</t>
  </si>
  <si>
    <t>Flood Lights</t>
  </si>
  <si>
    <t>Water pumps</t>
  </si>
  <si>
    <t>security equiement (CCTV, padlock)</t>
  </si>
  <si>
    <t>1800 x 12</t>
  </si>
  <si>
    <t>Piano Tunning</t>
  </si>
  <si>
    <t>Main Gate</t>
  </si>
  <si>
    <t>2. Electrical Systems</t>
  </si>
  <si>
    <t>4. Air-conditioning</t>
  </si>
  <si>
    <t>7. Pest Control</t>
  </si>
  <si>
    <t>8. Cleaning &amp; Housekeeping</t>
  </si>
  <si>
    <t>9. Exterior &amp; Outdoor Areas</t>
  </si>
  <si>
    <t>Neon Church Cross</t>
  </si>
  <si>
    <t>10.Tools &amp; Consumables</t>
  </si>
  <si>
    <t>11.Furniture &amp; Fixtures</t>
  </si>
  <si>
    <t>12.Utilities, Services &amp; Local Authority Charges</t>
  </si>
  <si>
    <t>13.Church Van</t>
  </si>
  <si>
    <t xml:space="preserve">14.Church Security </t>
  </si>
  <si>
    <t>15. Garden Maintenance</t>
  </si>
  <si>
    <t>16. Seasonal Decorations / Gotonh Royong</t>
  </si>
  <si>
    <t>1200 x 12</t>
  </si>
  <si>
    <t>40 x 12</t>
  </si>
  <si>
    <t>Bomba</t>
  </si>
  <si>
    <t>36 x 12</t>
  </si>
  <si>
    <t>109 x 12</t>
  </si>
  <si>
    <t xml:space="preserve">Gas </t>
  </si>
  <si>
    <t>50 x 3</t>
  </si>
  <si>
    <t>?</t>
  </si>
  <si>
    <t xml:space="preserve">Prepared for: SACMC Property Budget 2026 </t>
  </si>
  <si>
    <t>Prepared by: FOO CHEE YONG</t>
  </si>
  <si>
    <t>PROPERTY DEPARTMENT ANNUAL BUDGET (2026)</t>
  </si>
  <si>
    <t>13 X 1000</t>
  </si>
  <si>
    <t>17. Rejoice Kitchen Mission</t>
  </si>
  <si>
    <t>12 Month + 1 christmas</t>
  </si>
  <si>
    <t>Date: 27 Nov 2025</t>
  </si>
  <si>
    <t>500 X 2</t>
  </si>
  <si>
    <t>TOTAL</t>
  </si>
  <si>
    <t>18. Foyer Upgrading</t>
  </si>
  <si>
    <t>19. Sanctuary  Upgrading</t>
  </si>
  <si>
    <t>Fire, Safety &amp; emergency Course (Emergency Drill)</t>
  </si>
  <si>
    <t>Fire, Safety &amp; Emergency Response Drill</t>
  </si>
  <si>
    <t>Backup  Up power for Generator/ fire alarm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</si>
</sst>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6"/>
      <name val="Calibri"/>
      <family val="2"/>
    </font>
    <font>
      <sz val="12"/>
      <name val="Calibri"/>
      <family val="2"/>
    </font>
    <font>
      <b/>
      <sz val="12"/>
      <color rgb="FF0D0D0D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left" vertical="center" indent="1"/>
    </xf>
    <xf numFmtId="0" fontId="0" fillId="0" borderId="6" xfId="0" applyBorder="1"/>
    <xf numFmtId="0" fontId="0" fillId="0" borderId="5" xfId="0" applyBorder="1"/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4" fillId="0" borderId="0" xfId="0" applyFont="1"/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43D5-24A6-4E4D-9563-A4313A3264D7}">
  <dimension ref="B3:G135"/>
  <sheetViews>
    <sheetView tabSelected="1" workbookViewId="0">
      <selection activeCell="E47" sqref="E47"/>
    </sheetView>
  </sheetViews>
  <sheetFormatPr defaultRowHeight="14.4" x14ac:dyDescent="0.55000000000000004"/>
  <cols>
    <col min="2" max="2" width="29.83984375" customWidth="1"/>
    <col min="3" max="3" width="22.68359375" bestFit="1" customWidth="1"/>
    <col min="4" max="4" width="15.20703125" bestFit="1" customWidth="1"/>
    <col min="5" max="5" width="6.15625" bestFit="1" customWidth="1"/>
    <col min="6" max="6" width="6.68359375" bestFit="1" customWidth="1"/>
  </cols>
  <sheetData>
    <row r="3" spans="2:6" ht="20.399999999999999" x14ac:dyDescent="0.75">
      <c r="B3" s="19" t="s">
        <v>127</v>
      </c>
    </row>
    <row r="4" spans="2:6" ht="15.6" x14ac:dyDescent="0.6">
      <c r="B4" s="20"/>
    </row>
    <row r="5" spans="2:6" ht="15.3" x14ac:dyDescent="0.55000000000000004">
      <c r="B5" s="22" t="s">
        <v>125</v>
      </c>
    </row>
    <row r="6" spans="2:6" ht="15.3" x14ac:dyDescent="0.55000000000000004">
      <c r="B6" s="22" t="s">
        <v>126</v>
      </c>
    </row>
    <row r="7" spans="2:6" x14ac:dyDescent="0.55000000000000004">
      <c r="B7" s="21" t="s">
        <v>131</v>
      </c>
    </row>
    <row r="8" spans="2:6" ht="14.7" thickBot="1" x14ac:dyDescent="0.6">
      <c r="B8" s="2"/>
    </row>
    <row r="9" spans="2:6" ht="17.399999999999999" x14ac:dyDescent="0.55000000000000004">
      <c r="B9" s="7" t="s">
        <v>11</v>
      </c>
      <c r="C9" s="8"/>
      <c r="D9" s="8"/>
      <c r="E9" s="8"/>
      <c r="F9" s="9"/>
    </row>
    <row r="10" spans="2:6" x14ac:dyDescent="0.55000000000000004">
      <c r="B10" s="10" t="s">
        <v>12</v>
      </c>
      <c r="C10" s="3"/>
      <c r="D10" s="3"/>
      <c r="E10" s="3">
        <v>1000</v>
      </c>
      <c r="F10" s="11"/>
    </row>
    <row r="11" spans="2:6" x14ac:dyDescent="0.55000000000000004">
      <c r="B11" s="10" t="s">
        <v>13</v>
      </c>
      <c r="C11" s="3"/>
      <c r="D11" s="3"/>
      <c r="E11" s="3">
        <v>200</v>
      </c>
      <c r="F11" s="11"/>
    </row>
    <row r="12" spans="2:6" x14ac:dyDescent="0.55000000000000004">
      <c r="B12" s="10" t="s">
        <v>14</v>
      </c>
      <c r="C12" s="3"/>
      <c r="D12" s="3"/>
      <c r="E12" s="3">
        <v>200</v>
      </c>
      <c r="F12" s="11"/>
    </row>
    <row r="13" spans="2:6" x14ac:dyDescent="0.55000000000000004">
      <c r="B13" s="10" t="s">
        <v>15</v>
      </c>
      <c r="C13" s="3"/>
      <c r="D13" s="3"/>
      <c r="E13" s="3">
        <v>200</v>
      </c>
      <c r="F13" s="11"/>
    </row>
    <row r="14" spans="2:6" x14ac:dyDescent="0.55000000000000004">
      <c r="B14" s="10" t="s">
        <v>77</v>
      </c>
      <c r="C14" s="3"/>
      <c r="D14" s="3"/>
      <c r="E14" s="3">
        <v>200</v>
      </c>
      <c r="F14" s="11"/>
    </row>
    <row r="15" spans="2:6" x14ac:dyDescent="0.55000000000000004">
      <c r="B15" s="10" t="s">
        <v>103</v>
      </c>
      <c r="C15" s="3"/>
      <c r="D15" s="3"/>
      <c r="E15" s="3">
        <v>200</v>
      </c>
      <c r="F15" s="11"/>
    </row>
    <row r="16" spans="2:6" x14ac:dyDescent="0.55000000000000004">
      <c r="B16" s="10" t="s">
        <v>16</v>
      </c>
      <c r="C16" s="3"/>
      <c r="D16" s="3"/>
      <c r="E16" s="3">
        <v>200</v>
      </c>
      <c r="F16" s="11">
        <f>SUM(E10:E16)</f>
        <v>2200</v>
      </c>
    </row>
    <row r="17" spans="2:6" x14ac:dyDescent="0.55000000000000004">
      <c r="B17" s="12"/>
      <c r="C17" s="3"/>
      <c r="D17" s="3"/>
      <c r="E17" s="3"/>
      <c r="F17" s="11"/>
    </row>
    <row r="18" spans="2:6" ht="17.399999999999999" x14ac:dyDescent="0.55000000000000004">
      <c r="B18" s="13" t="s">
        <v>104</v>
      </c>
      <c r="C18" s="3"/>
      <c r="D18" s="3"/>
      <c r="E18" s="3"/>
      <c r="F18" s="11"/>
    </row>
    <row r="19" spans="2:6" x14ac:dyDescent="0.55000000000000004">
      <c r="B19" s="10" t="s">
        <v>88</v>
      </c>
      <c r="C19" s="3"/>
      <c r="D19" s="3"/>
      <c r="E19" s="3">
        <v>500</v>
      </c>
      <c r="F19" s="11"/>
    </row>
    <row r="20" spans="2:6" x14ac:dyDescent="0.55000000000000004">
      <c r="B20" s="10" t="s">
        <v>97</v>
      </c>
      <c r="C20" s="3"/>
      <c r="D20" s="3"/>
      <c r="E20" s="3">
        <v>500</v>
      </c>
      <c r="F20" s="11"/>
    </row>
    <row r="21" spans="2:6" x14ac:dyDescent="0.55000000000000004">
      <c r="B21" s="10" t="s">
        <v>98</v>
      </c>
      <c r="C21" s="3"/>
      <c r="D21" s="3"/>
      <c r="E21" s="3">
        <v>500</v>
      </c>
      <c r="F21" s="11"/>
    </row>
    <row r="22" spans="2:6" x14ac:dyDescent="0.55000000000000004">
      <c r="B22" s="10" t="s">
        <v>99</v>
      </c>
      <c r="C22" s="3"/>
      <c r="D22" s="3"/>
      <c r="E22" s="3">
        <v>1500</v>
      </c>
      <c r="F22" s="11"/>
    </row>
    <row r="23" spans="2:6" x14ac:dyDescent="0.55000000000000004">
      <c r="B23" s="10" t="s">
        <v>17</v>
      </c>
      <c r="C23" s="3"/>
      <c r="D23" s="3"/>
      <c r="E23" s="3">
        <v>200</v>
      </c>
      <c r="F23" s="11"/>
    </row>
    <row r="24" spans="2:6" x14ac:dyDescent="0.55000000000000004">
      <c r="B24" s="10" t="s">
        <v>18</v>
      </c>
      <c r="C24" s="3"/>
      <c r="D24" s="3"/>
      <c r="E24" s="3">
        <v>200</v>
      </c>
      <c r="F24" s="11"/>
    </row>
    <row r="25" spans="2:6" x14ac:dyDescent="0.55000000000000004">
      <c r="B25" s="10" t="s">
        <v>19</v>
      </c>
      <c r="C25" s="3"/>
      <c r="D25" s="3"/>
      <c r="E25" s="3">
        <v>200</v>
      </c>
      <c r="F25" s="11"/>
    </row>
    <row r="26" spans="2:6" x14ac:dyDescent="0.55000000000000004">
      <c r="B26" s="10" t="s">
        <v>109</v>
      </c>
      <c r="C26" s="3"/>
      <c r="D26" s="3"/>
      <c r="E26" s="3">
        <v>1000</v>
      </c>
      <c r="F26" s="11"/>
    </row>
    <row r="27" spans="2:6" x14ac:dyDescent="0.55000000000000004">
      <c r="B27" s="10" t="s">
        <v>78</v>
      </c>
      <c r="C27" s="3"/>
      <c r="D27" s="3"/>
      <c r="E27" s="3">
        <v>500</v>
      </c>
      <c r="F27" s="11">
        <f>SUM(E19:E27)</f>
        <v>5100</v>
      </c>
    </row>
    <row r="28" spans="2:6" x14ac:dyDescent="0.55000000000000004">
      <c r="B28" s="10"/>
      <c r="C28" s="3"/>
      <c r="D28" s="3"/>
      <c r="E28" s="3"/>
      <c r="F28" s="11"/>
    </row>
    <row r="29" spans="2:6" x14ac:dyDescent="0.55000000000000004">
      <c r="B29" s="13" t="s">
        <v>20</v>
      </c>
      <c r="C29" s="3"/>
      <c r="D29" s="3"/>
      <c r="E29" s="3"/>
      <c r="F29" s="11"/>
    </row>
    <row r="30" spans="2:6" x14ac:dyDescent="0.55000000000000004">
      <c r="B30" s="10" t="s">
        <v>21</v>
      </c>
      <c r="C30" s="3"/>
      <c r="D30" s="3"/>
      <c r="E30" s="3">
        <v>500</v>
      </c>
      <c r="F30" s="11"/>
    </row>
    <row r="31" spans="2:6" x14ac:dyDescent="0.55000000000000004">
      <c r="B31" s="10" t="s">
        <v>22</v>
      </c>
      <c r="C31" s="3"/>
      <c r="D31" s="3"/>
      <c r="E31" s="3">
        <v>200</v>
      </c>
      <c r="F31" s="11"/>
    </row>
    <row r="32" spans="2:6" x14ac:dyDescent="0.55000000000000004">
      <c r="B32" s="10" t="s">
        <v>23</v>
      </c>
      <c r="C32" s="3"/>
      <c r="D32" s="3"/>
      <c r="E32" s="3">
        <v>500</v>
      </c>
      <c r="F32" s="11"/>
    </row>
    <row r="33" spans="2:6" x14ac:dyDescent="0.55000000000000004">
      <c r="B33" s="10" t="s">
        <v>24</v>
      </c>
      <c r="C33" s="3"/>
      <c r="D33" s="3"/>
      <c r="E33" s="3">
        <v>200</v>
      </c>
      <c r="F33" s="11"/>
    </row>
    <row r="34" spans="2:6" x14ac:dyDescent="0.55000000000000004">
      <c r="B34" s="10" t="s">
        <v>25</v>
      </c>
      <c r="C34" s="3"/>
      <c r="D34" s="3"/>
      <c r="E34" s="3">
        <v>500</v>
      </c>
      <c r="F34" s="11">
        <f>SUM(E30:E34)</f>
        <v>1900</v>
      </c>
    </row>
    <row r="35" spans="2:6" x14ac:dyDescent="0.55000000000000004">
      <c r="B35" s="10"/>
      <c r="C35" s="3"/>
      <c r="D35" s="3"/>
      <c r="E35" s="3"/>
      <c r="F35" s="11"/>
    </row>
    <row r="36" spans="2:6" ht="17.399999999999999" x14ac:dyDescent="0.55000000000000004">
      <c r="B36" s="13" t="s">
        <v>105</v>
      </c>
      <c r="C36" s="3"/>
      <c r="D36" s="3"/>
      <c r="E36" s="3"/>
      <c r="F36" s="11"/>
    </row>
    <row r="37" spans="2:6" x14ac:dyDescent="0.55000000000000004">
      <c r="B37" s="10" t="s">
        <v>26</v>
      </c>
      <c r="C37" s="3"/>
      <c r="D37" s="3"/>
      <c r="E37" s="3">
        <v>5000</v>
      </c>
      <c r="F37" s="11"/>
    </row>
    <row r="38" spans="2:6" x14ac:dyDescent="0.55000000000000004">
      <c r="B38" s="10" t="s">
        <v>27</v>
      </c>
      <c r="C38" s="3"/>
      <c r="D38" s="3"/>
      <c r="E38" s="3">
        <v>1000</v>
      </c>
      <c r="F38" s="11"/>
    </row>
    <row r="39" spans="2:6" x14ac:dyDescent="0.55000000000000004">
      <c r="B39" s="10" t="s">
        <v>28</v>
      </c>
      <c r="C39" s="3"/>
      <c r="D39" s="3"/>
      <c r="E39" s="3">
        <v>1000</v>
      </c>
      <c r="F39" s="11">
        <f>SUM(E37:E39)</f>
        <v>7000</v>
      </c>
    </row>
    <row r="40" spans="2:6" x14ac:dyDescent="0.55000000000000004">
      <c r="B40" s="12"/>
      <c r="C40" s="3"/>
      <c r="D40" s="3"/>
      <c r="E40" s="3"/>
      <c r="F40" s="11"/>
    </row>
    <row r="41" spans="2:6" ht="17.399999999999999" x14ac:dyDescent="0.55000000000000004">
      <c r="B41" s="13" t="s">
        <v>29</v>
      </c>
      <c r="C41" s="3"/>
      <c r="D41" s="3"/>
      <c r="E41" s="3"/>
      <c r="F41" s="11"/>
    </row>
    <row r="42" spans="2:6" x14ac:dyDescent="0.55000000000000004">
      <c r="B42" s="10" t="s">
        <v>30</v>
      </c>
      <c r="C42" s="3"/>
      <c r="D42" s="3"/>
      <c r="E42" s="3">
        <v>500</v>
      </c>
      <c r="F42" s="11"/>
    </row>
    <row r="43" spans="2:6" x14ac:dyDescent="0.55000000000000004">
      <c r="B43" s="10" t="s">
        <v>31</v>
      </c>
      <c r="C43" s="3"/>
      <c r="D43" s="3"/>
      <c r="E43" s="3">
        <v>100</v>
      </c>
      <c r="F43" s="11"/>
    </row>
    <row r="44" spans="2:6" x14ac:dyDescent="0.55000000000000004">
      <c r="B44" s="10" t="s">
        <v>32</v>
      </c>
      <c r="C44" s="3"/>
      <c r="D44" s="3"/>
      <c r="E44" s="3">
        <v>100</v>
      </c>
      <c r="F44" s="11"/>
    </row>
    <row r="45" spans="2:6" x14ac:dyDescent="0.55000000000000004">
      <c r="B45" s="10" t="s">
        <v>33</v>
      </c>
      <c r="C45" s="3"/>
      <c r="D45" s="3"/>
      <c r="E45" s="3">
        <v>300</v>
      </c>
      <c r="F45" s="11"/>
    </row>
    <row r="46" spans="2:6" x14ac:dyDescent="0.55000000000000004">
      <c r="B46" s="10" t="s">
        <v>136</v>
      </c>
      <c r="C46" s="3"/>
      <c r="D46" s="3"/>
      <c r="E46" s="3">
        <v>1000</v>
      </c>
      <c r="F46" s="11"/>
    </row>
    <row r="47" spans="2:6" x14ac:dyDescent="0.55000000000000004">
      <c r="B47" s="10" t="s">
        <v>138</v>
      </c>
      <c r="C47" s="3"/>
      <c r="D47" s="3"/>
      <c r="E47" s="3">
        <v>300</v>
      </c>
      <c r="F47" s="11">
        <f>SUM(E42:E47)</f>
        <v>2300</v>
      </c>
    </row>
    <row r="48" spans="2:6" x14ac:dyDescent="0.55000000000000004">
      <c r="B48" s="12"/>
      <c r="C48" s="3"/>
      <c r="D48" s="3"/>
      <c r="E48" s="3"/>
      <c r="F48" s="11"/>
    </row>
    <row r="49" spans="2:6" ht="17.399999999999999" x14ac:dyDescent="0.55000000000000004">
      <c r="B49" s="13" t="s">
        <v>106</v>
      </c>
      <c r="C49" s="3"/>
      <c r="D49" s="3"/>
      <c r="E49" s="3"/>
      <c r="F49" s="11"/>
    </row>
    <row r="50" spans="2:6" x14ac:dyDescent="0.55000000000000004">
      <c r="B50" s="10" t="s">
        <v>34</v>
      </c>
      <c r="C50" s="3"/>
      <c r="D50" s="3"/>
      <c r="E50" s="3">
        <v>200</v>
      </c>
      <c r="F50" s="11"/>
    </row>
    <row r="51" spans="2:6" x14ac:dyDescent="0.55000000000000004">
      <c r="B51" s="10" t="s">
        <v>35</v>
      </c>
      <c r="C51" s="3"/>
      <c r="D51" s="3"/>
      <c r="E51" s="3">
        <v>200</v>
      </c>
      <c r="F51" s="11"/>
    </row>
    <row r="52" spans="2:6" x14ac:dyDescent="0.55000000000000004">
      <c r="B52" s="10" t="s">
        <v>36</v>
      </c>
      <c r="C52" s="3"/>
      <c r="D52" s="3"/>
      <c r="E52" s="3">
        <v>200</v>
      </c>
      <c r="F52" s="11">
        <f>SUM(E50:E52)</f>
        <v>600</v>
      </c>
    </row>
    <row r="53" spans="2:6" x14ac:dyDescent="0.55000000000000004">
      <c r="B53" s="10"/>
      <c r="C53" s="3"/>
      <c r="D53" s="3"/>
      <c r="E53" s="3"/>
      <c r="F53" s="11"/>
    </row>
    <row r="54" spans="2:6" ht="17.399999999999999" x14ac:dyDescent="0.55000000000000004">
      <c r="B54" s="13" t="s">
        <v>107</v>
      </c>
      <c r="C54" s="3"/>
      <c r="D54" s="3"/>
      <c r="E54" s="3"/>
      <c r="F54" s="11"/>
    </row>
    <row r="55" spans="2:6" x14ac:dyDescent="0.55000000000000004">
      <c r="B55" s="10" t="s">
        <v>89</v>
      </c>
      <c r="C55" s="3"/>
      <c r="D55" s="4" t="s">
        <v>117</v>
      </c>
      <c r="E55" s="3">
        <v>14400</v>
      </c>
      <c r="F55" s="11"/>
    </row>
    <row r="56" spans="2:6" x14ac:dyDescent="0.55000000000000004">
      <c r="B56" s="10" t="s">
        <v>90</v>
      </c>
      <c r="C56" s="3"/>
      <c r="D56" s="4" t="s">
        <v>94</v>
      </c>
      <c r="E56" s="3">
        <v>600</v>
      </c>
      <c r="F56" s="11"/>
    </row>
    <row r="57" spans="2:6" x14ac:dyDescent="0.55000000000000004">
      <c r="B57" s="10" t="s">
        <v>91</v>
      </c>
      <c r="C57" s="3"/>
      <c r="D57" s="4" t="s">
        <v>95</v>
      </c>
      <c r="E57" s="3"/>
      <c r="F57" s="11"/>
    </row>
    <row r="58" spans="2:6" x14ac:dyDescent="0.55000000000000004">
      <c r="B58" s="10" t="s">
        <v>92</v>
      </c>
      <c r="C58" s="3"/>
      <c r="D58" s="4" t="s">
        <v>94</v>
      </c>
      <c r="E58" s="3">
        <v>600</v>
      </c>
      <c r="F58" s="11"/>
    </row>
    <row r="59" spans="2:6" x14ac:dyDescent="0.55000000000000004">
      <c r="B59" s="10" t="s">
        <v>93</v>
      </c>
      <c r="C59" s="3"/>
      <c r="D59" s="4"/>
      <c r="E59" s="3"/>
      <c r="F59" s="11"/>
    </row>
    <row r="60" spans="2:6" x14ac:dyDescent="0.55000000000000004">
      <c r="B60" s="10" t="s">
        <v>96</v>
      </c>
      <c r="C60" s="3"/>
      <c r="D60" s="4" t="s">
        <v>94</v>
      </c>
      <c r="E60" s="3">
        <v>600</v>
      </c>
      <c r="F60" s="11">
        <f>SUM(E55:E60)</f>
        <v>16200</v>
      </c>
    </row>
    <row r="61" spans="2:6" x14ac:dyDescent="0.55000000000000004">
      <c r="B61" s="10"/>
      <c r="C61" s="3"/>
      <c r="D61" s="3"/>
      <c r="E61" s="3"/>
      <c r="F61" s="11"/>
    </row>
    <row r="62" spans="2:6" ht="17.399999999999999" x14ac:dyDescent="0.55000000000000004">
      <c r="B62" s="13" t="s">
        <v>108</v>
      </c>
      <c r="C62" s="3"/>
      <c r="D62" s="3"/>
      <c r="E62" s="3"/>
      <c r="F62" s="11"/>
    </row>
    <row r="63" spans="2:6" x14ac:dyDescent="0.55000000000000004">
      <c r="B63" s="10" t="s">
        <v>37</v>
      </c>
      <c r="C63" s="3"/>
      <c r="D63" s="3"/>
      <c r="E63" s="3">
        <v>100</v>
      </c>
      <c r="F63" s="11"/>
    </row>
    <row r="64" spans="2:6" x14ac:dyDescent="0.55000000000000004">
      <c r="B64" s="10" t="s">
        <v>38</v>
      </c>
      <c r="C64" s="3"/>
      <c r="D64" s="3"/>
      <c r="E64" s="3">
        <v>100</v>
      </c>
      <c r="F64" s="11"/>
    </row>
    <row r="65" spans="2:6" x14ac:dyDescent="0.55000000000000004">
      <c r="B65" s="10" t="s">
        <v>39</v>
      </c>
      <c r="C65" s="3"/>
      <c r="D65" s="3"/>
      <c r="E65" s="3">
        <v>200</v>
      </c>
      <c r="F65" s="11"/>
    </row>
    <row r="66" spans="2:6" x14ac:dyDescent="0.55000000000000004">
      <c r="B66" s="10" t="s">
        <v>40</v>
      </c>
      <c r="C66" s="3"/>
      <c r="D66" s="3"/>
      <c r="E66" s="3">
        <v>200</v>
      </c>
      <c r="F66" s="11">
        <f>SUM(E63:E66)</f>
        <v>600</v>
      </c>
    </row>
    <row r="67" spans="2:6" x14ac:dyDescent="0.55000000000000004">
      <c r="B67" s="12"/>
      <c r="C67" s="3"/>
      <c r="D67" s="3"/>
      <c r="E67" s="3"/>
      <c r="F67" s="11"/>
    </row>
    <row r="68" spans="2:6" ht="17.399999999999999" x14ac:dyDescent="0.55000000000000004">
      <c r="B68" s="13" t="s">
        <v>110</v>
      </c>
      <c r="C68" s="3"/>
      <c r="D68" s="3"/>
      <c r="E68" s="3"/>
      <c r="F68" s="11"/>
    </row>
    <row r="69" spans="2:6" x14ac:dyDescent="0.55000000000000004">
      <c r="B69" s="10" t="s">
        <v>41</v>
      </c>
      <c r="C69" s="3"/>
      <c r="D69" s="3"/>
      <c r="E69" s="3">
        <v>100</v>
      </c>
      <c r="F69" s="11"/>
    </row>
    <row r="70" spans="2:6" x14ac:dyDescent="0.55000000000000004">
      <c r="B70" s="10" t="s">
        <v>42</v>
      </c>
      <c r="C70" s="3"/>
      <c r="D70" s="3"/>
      <c r="E70" s="3">
        <v>100</v>
      </c>
      <c r="F70" s="11"/>
    </row>
    <row r="71" spans="2:6" x14ac:dyDescent="0.55000000000000004">
      <c r="B71" s="10" t="s">
        <v>43</v>
      </c>
      <c r="C71" s="3"/>
      <c r="D71" s="3"/>
      <c r="E71" s="3">
        <v>100</v>
      </c>
      <c r="F71" s="11"/>
    </row>
    <row r="72" spans="2:6" x14ac:dyDescent="0.55000000000000004">
      <c r="B72" s="10" t="s">
        <v>44</v>
      </c>
      <c r="C72" s="3"/>
      <c r="D72" s="3"/>
      <c r="E72" s="3">
        <v>100</v>
      </c>
      <c r="F72" s="11"/>
    </row>
    <row r="73" spans="2:6" x14ac:dyDescent="0.55000000000000004">
      <c r="B73" s="10" t="s">
        <v>45</v>
      </c>
      <c r="C73" s="3"/>
      <c r="D73" s="3"/>
      <c r="E73" s="3">
        <v>100</v>
      </c>
      <c r="F73" s="11">
        <f>SUM(E69:E73)</f>
        <v>500</v>
      </c>
    </row>
    <row r="74" spans="2:6" x14ac:dyDescent="0.55000000000000004">
      <c r="B74" s="12"/>
      <c r="C74" s="3"/>
      <c r="D74" s="3"/>
      <c r="E74" s="3"/>
      <c r="F74" s="11"/>
    </row>
    <row r="75" spans="2:6" ht="17.399999999999999" x14ac:dyDescent="0.55000000000000004">
      <c r="B75" s="13" t="s">
        <v>111</v>
      </c>
      <c r="C75" s="3"/>
      <c r="D75" s="3"/>
      <c r="E75" s="3"/>
      <c r="F75" s="11"/>
    </row>
    <row r="76" spans="2:6" x14ac:dyDescent="0.55000000000000004">
      <c r="B76" s="10" t="s">
        <v>46</v>
      </c>
      <c r="C76" s="3"/>
      <c r="D76" s="3"/>
      <c r="E76" s="3">
        <v>1000</v>
      </c>
      <c r="F76" s="11"/>
    </row>
    <row r="77" spans="2:6" x14ac:dyDescent="0.55000000000000004">
      <c r="B77" s="10" t="s">
        <v>47</v>
      </c>
      <c r="C77" s="3"/>
      <c r="D77" s="3"/>
      <c r="E77" s="3">
        <v>1000</v>
      </c>
      <c r="F77" s="11"/>
    </row>
    <row r="78" spans="2:6" x14ac:dyDescent="0.55000000000000004">
      <c r="B78" s="10" t="s">
        <v>48</v>
      </c>
      <c r="C78" s="3"/>
      <c r="D78" s="3"/>
      <c r="E78" s="3">
        <v>1000</v>
      </c>
      <c r="F78" s="11"/>
    </row>
    <row r="79" spans="2:6" x14ac:dyDescent="0.55000000000000004">
      <c r="B79" s="10" t="s">
        <v>102</v>
      </c>
      <c r="C79" s="3"/>
      <c r="D79" s="3"/>
      <c r="E79" s="3">
        <v>500</v>
      </c>
      <c r="F79" s="11"/>
    </row>
    <row r="80" spans="2:6" x14ac:dyDescent="0.55000000000000004">
      <c r="B80" s="10" t="s">
        <v>49</v>
      </c>
      <c r="C80" s="3"/>
      <c r="D80" s="3"/>
      <c r="E80" s="3">
        <v>1000</v>
      </c>
      <c r="F80" s="11"/>
    </row>
    <row r="81" spans="2:6" x14ac:dyDescent="0.55000000000000004">
      <c r="B81" s="10" t="s">
        <v>50</v>
      </c>
      <c r="C81" s="3"/>
      <c r="D81" s="3"/>
      <c r="E81" s="3">
        <v>1000</v>
      </c>
      <c r="F81" s="11"/>
    </row>
    <row r="82" spans="2:6" x14ac:dyDescent="0.55000000000000004">
      <c r="B82" s="10" t="s">
        <v>51</v>
      </c>
      <c r="C82" s="3"/>
      <c r="D82" s="3"/>
      <c r="E82" s="3">
        <v>1000</v>
      </c>
      <c r="F82" s="11">
        <f>SUM(E76:E82)</f>
        <v>6500</v>
      </c>
    </row>
    <row r="83" spans="2:6" x14ac:dyDescent="0.55000000000000004">
      <c r="B83" s="12"/>
      <c r="C83" s="3"/>
      <c r="D83" s="3"/>
      <c r="E83" s="3"/>
      <c r="F83" s="11"/>
    </row>
    <row r="84" spans="2:6" ht="17.399999999999999" x14ac:dyDescent="0.55000000000000004">
      <c r="B84" s="13" t="s">
        <v>112</v>
      </c>
      <c r="C84" s="3"/>
      <c r="D84" s="3"/>
      <c r="E84" s="3"/>
      <c r="F84" s="11"/>
    </row>
    <row r="85" spans="2:6" x14ac:dyDescent="0.55000000000000004">
      <c r="B85" s="10" t="s">
        <v>52</v>
      </c>
      <c r="C85" s="3"/>
      <c r="D85" s="3" t="s">
        <v>118</v>
      </c>
      <c r="E85" s="3">
        <v>480</v>
      </c>
      <c r="F85" s="11"/>
    </row>
    <row r="86" spans="2:6" x14ac:dyDescent="0.55000000000000004">
      <c r="B86" s="10" t="s">
        <v>119</v>
      </c>
      <c r="C86" s="3"/>
      <c r="D86" s="3" t="s">
        <v>120</v>
      </c>
      <c r="E86" s="3">
        <v>432</v>
      </c>
      <c r="F86" s="11"/>
    </row>
    <row r="87" spans="2:6" x14ac:dyDescent="0.55000000000000004">
      <c r="B87" s="10" t="s">
        <v>53</v>
      </c>
      <c r="C87" s="3"/>
      <c r="D87" s="3" t="s">
        <v>101</v>
      </c>
      <c r="E87" s="3">
        <v>21600</v>
      </c>
      <c r="F87" s="11"/>
    </row>
    <row r="88" spans="2:6" x14ac:dyDescent="0.55000000000000004">
      <c r="B88" s="10" t="s">
        <v>54</v>
      </c>
      <c r="C88" s="3"/>
      <c r="D88" s="3" t="s">
        <v>121</v>
      </c>
      <c r="E88" s="3">
        <v>1308</v>
      </c>
      <c r="F88" s="11"/>
    </row>
    <row r="89" spans="2:6" x14ac:dyDescent="0.55000000000000004">
      <c r="B89" s="10" t="s">
        <v>122</v>
      </c>
      <c r="C89" s="3"/>
      <c r="D89" s="3" t="s">
        <v>123</v>
      </c>
      <c r="E89" s="3">
        <v>150</v>
      </c>
      <c r="F89" s="11"/>
    </row>
    <row r="90" spans="2:6" x14ac:dyDescent="0.55000000000000004">
      <c r="B90" s="10" t="s">
        <v>55</v>
      </c>
      <c r="C90" s="3"/>
      <c r="D90" s="3"/>
      <c r="E90" s="3">
        <v>0</v>
      </c>
      <c r="F90" s="11"/>
    </row>
    <row r="91" spans="2:6" x14ac:dyDescent="0.55000000000000004">
      <c r="B91" s="10" t="s">
        <v>56</v>
      </c>
      <c r="C91" s="3"/>
      <c r="D91" s="3"/>
      <c r="E91" s="3">
        <v>0</v>
      </c>
      <c r="F91" s="11"/>
    </row>
    <row r="92" spans="2:6" x14ac:dyDescent="0.55000000000000004">
      <c r="B92" s="12" t="s">
        <v>57</v>
      </c>
      <c r="C92" s="3"/>
      <c r="D92" s="3"/>
      <c r="E92" s="3">
        <v>10</v>
      </c>
      <c r="F92" s="11">
        <f>SUM(E85:E92)</f>
        <v>23980</v>
      </c>
    </row>
    <row r="93" spans="2:6" ht="17.399999999999999" x14ac:dyDescent="0.55000000000000004">
      <c r="B93" s="13"/>
      <c r="C93" s="3"/>
      <c r="D93" s="3"/>
      <c r="E93" s="3"/>
      <c r="F93" s="11"/>
    </row>
    <row r="94" spans="2:6" ht="17.399999999999999" x14ac:dyDescent="0.55000000000000004">
      <c r="B94" s="13" t="s">
        <v>113</v>
      </c>
      <c r="C94" s="3"/>
      <c r="D94" s="3"/>
      <c r="E94" s="3"/>
      <c r="F94" s="11"/>
    </row>
    <row r="95" spans="2:6" x14ac:dyDescent="0.55000000000000004">
      <c r="B95" s="10" t="s">
        <v>58</v>
      </c>
      <c r="C95" s="3"/>
      <c r="D95" s="3" t="s">
        <v>87</v>
      </c>
      <c r="E95" s="3">
        <v>1800</v>
      </c>
      <c r="F95" s="11"/>
    </row>
    <row r="96" spans="2:6" x14ac:dyDescent="0.55000000000000004">
      <c r="B96" s="10" t="s">
        <v>59</v>
      </c>
      <c r="C96" s="3"/>
      <c r="D96" s="3"/>
      <c r="E96" s="3">
        <v>1200</v>
      </c>
      <c r="F96" s="11"/>
    </row>
    <row r="97" spans="2:6" x14ac:dyDescent="0.55000000000000004">
      <c r="B97" s="10" t="s">
        <v>60</v>
      </c>
      <c r="C97" s="3"/>
      <c r="D97" s="3"/>
      <c r="E97" s="3">
        <v>1700</v>
      </c>
      <c r="F97" s="11"/>
    </row>
    <row r="98" spans="2:6" x14ac:dyDescent="0.55000000000000004">
      <c r="B98" s="10" t="s">
        <v>61</v>
      </c>
      <c r="C98" s="3"/>
      <c r="D98" s="3" t="s">
        <v>132</v>
      </c>
      <c r="E98" s="3">
        <v>1000</v>
      </c>
      <c r="F98" s="11"/>
    </row>
    <row r="99" spans="2:6" x14ac:dyDescent="0.55000000000000004">
      <c r="B99" s="10" t="s">
        <v>62</v>
      </c>
      <c r="C99" s="3"/>
      <c r="D99" s="3" t="s">
        <v>84</v>
      </c>
      <c r="E99" s="3">
        <v>800</v>
      </c>
      <c r="F99" s="11"/>
    </row>
    <row r="100" spans="2:6" x14ac:dyDescent="0.55000000000000004">
      <c r="B100" s="10" t="s">
        <v>82</v>
      </c>
      <c r="C100" s="3"/>
      <c r="D100" s="3" t="s">
        <v>83</v>
      </c>
      <c r="E100" s="3">
        <v>100</v>
      </c>
      <c r="F100" s="11"/>
    </row>
    <row r="101" spans="2:6" x14ac:dyDescent="0.55000000000000004">
      <c r="B101" s="10" t="s">
        <v>63</v>
      </c>
      <c r="C101" s="3"/>
      <c r="D101" s="3" t="s">
        <v>81</v>
      </c>
      <c r="E101" s="3">
        <v>600</v>
      </c>
      <c r="F101" s="11">
        <f>SUM(E95:E101)</f>
        <v>7200</v>
      </c>
    </row>
    <row r="102" spans="2:6" x14ac:dyDescent="0.55000000000000004">
      <c r="B102" s="10"/>
      <c r="C102" s="3"/>
      <c r="D102" s="3"/>
      <c r="E102" s="3"/>
      <c r="F102" s="11"/>
    </row>
    <row r="103" spans="2:6" ht="17.399999999999999" x14ac:dyDescent="0.55000000000000004">
      <c r="B103" s="13" t="s">
        <v>114</v>
      </c>
      <c r="C103" s="3"/>
      <c r="D103" s="3"/>
      <c r="E103" s="3"/>
      <c r="F103" s="11"/>
    </row>
    <row r="104" spans="2:6" x14ac:dyDescent="0.55000000000000004">
      <c r="B104" s="10" t="s">
        <v>86</v>
      </c>
      <c r="C104" s="3"/>
      <c r="D104" s="3"/>
      <c r="E104" s="3">
        <v>5500</v>
      </c>
      <c r="F104" s="11"/>
    </row>
    <row r="105" spans="2:6" x14ac:dyDescent="0.55000000000000004">
      <c r="B105" s="10" t="s">
        <v>85</v>
      </c>
      <c r="C105" s="3"/>
      <c r="D105" s="3"/>
      <c r="E105" s="3">
        <v>2170</v>
      </c>
      <c r="F105" s="11"/>
    </row>
    <row r="106" spans="2:6" x14ac:dyDescent="0.55000000000000004">
      <c r="B106" s="12" t="s">
        <v>100</v>
      </c>
      <c r="C106" s="3"/>
      <c r="D106" s="3"/>
      <c r="E106" s="3">
        <v>1000</v>
      </c>
      <c r="F106" s="11"/>
    </row>
    <row r="107" spans="2:6" x14ac:dyDescent="0.55000000000000004">
      <c r="B107" s="10" t="s">
        <v>64</v>
      </c>
      <c r="C107" s="3"/>
      <c r="D107" s="3" t="s">
        <v>79</v>
      </c>
      <c r="E107" s="5">
        <v>60000</v>
      </c>
      <c r="F107" s="11">
        <f>SUM(E104:E107)</f>
        <v>68670</v>
      </c>
    </row>
    <row r="108" spans="2:6" x14ac:dyDescent="0.55000000000000004">
      <c r="B108" s="12"/>
      <c r="C108" s="3"/>
      <c r="D108" s="3"/>
      <c r="E108" s="3"/>
      <c r="F108" s="11"/>
    </row>
    <row r="109" spans="2:6" ht="17.399999999999999" x14ac:dyDescent="0.55000000000000004">
      <c r="B109" s="13" t="s">
        <v>115</v>
      </c>
      <c r="C109" s="3"/>
      <c r="D109" s="3"/>
      <c r="E109" s="3"/>
      <c r="F109" s="11"/>
    </row>
    <row r="110" spans="2:6" x14ac:dyDescent="0.55000000000000004">
      <c r="B110" s="12" t="s">
        <v>65</v>
      </c>
      <c r="C110" s="3"/>
      <c r="D110" s="3" t="s">
        <v>80</v>
      </c>
      <c r="E110" s="3">
        <v>1200</v>
      </c>
      <c r="F110" s="11"/>
    </row>
    <row r="111" spans="2:6" x14ac:dyDescent="0.55000000000000004">
      <c r="B111" s="12" t="s">
        <v>66</v>
      </c>
      <c r="C111" s="3"/>
      <c r="D111" s="3"/>
      <c r="E111" s="3">
        <v>300</v>
      </c>
      <c r="F111" s="11"/>
    </row>
    <row r="112" spans="2:6" x14ac:dyDescent="0.55000000000000004">
      <c r="B112" s="12" t="s">
        <v>67</v>
      </c>
      <c r="C112" s="3"/>
      <c r="D112" s="3"/>
      <c r="E112" s="3">
        <v>100</v>
      </c>
      <c r="F112" s="11"/>
    </row>
    <row r="113" spans="2:7" x14ac:dyDescent="0.55000000000000004">
      <c r="B113" s="12" t="s">
        <v>68</v>
      </c>
      <c r="C113" s="3"/>
      <c r="D113" s="3"/>
      <c r="E113" s="3">
        <v>500</v>
      </c>
      <c r="F113" s="11"/>
    </row>
    <row r="114" spans="2:7" x14ac:dyDescent="0.55000000000000004">
      <c r="B114" s="12" t="s">
        <v>69</v>
      </c>
      <c r="C114" s="3"/>
      <c r="D114" s="3"/>
      <c r="E114" s="3">
        <v>500</v>
      </c>
      <c r="F114" s="11"/>
    </row>
    <row r="115" spans="2:7" x14ac:dyDescent="0.55000000000000004">
      <c r="B115" s="12" t="s">
        <v>70</v>
      </c>
      <c r="C115" s="3"/>
      <c r="D115" s="3"/>
      <c r="E115" s="3">
        <v>500</v>
      </c>
      <c r="F115" s="11"/>
    </row>
    <row r="116" spans="2:7" x14ac:dyDescent="0.55000000000000004">
      <c r="B116" s="12" t="s">
        <v>71</v>
      </c>
      <c r="C116" s="3"/>
      <c r="D116" s="3"/>
      <c r="E116" s="3">
        <v>100</v>
      </c>
      <c r="F116" s="11">
        <f>SUM(E110:E116)</f>
        <v>3200</v>
      </c>
    </row>
    <row r="117" spans="2:7" x14ac:dyDescent="0.55000000000000004">
      <c r="B117" s="12"/>
      <c r="C117" s="3"/>
      <c r="D117" s="3"/>
      <c r="E117" s="3"/>
      <c r="F117" s="11"/>
    </row>
    <row r="118" spans="2:7" ht="17.399999999999999" x14ac:dyDescent="0.55000000000000004">
      <c r="B118" s="13" t="s">
        <v>116</v>
      </c>
      <c r="C118" s="3"/>
      <c r="D118" s="3"/>
      <c r="E118" s="3"/>
      <c r="F118" s="11"/>
    </row>
    <row r="119" spans="2:7" x14ac:dyDescent="0.55000000000000004">
      <c r="B119" s="14" t="s">
        <v>0</v>
      </c>
      <c r="C119" s="6" t="s">
        <v>1</v>
      </c>
      <c r="D119" s="6" t="s">
        <v>2</v>
      </c>
      <c r="E119" s="6">
        <v>500</v>
      </c>
      <c r="F119" s="15"/>
      <c r="G119" s="1"/>
    </row>
    <row r="120" spans="2:7" x14ac:dyDescent="0.55000000000000004">
      <c r="B120" s="14" t="s">
        <v>3</v>
      </c>
      <c r="C120" s="6" t="s">
        <v>4</v>
      </c>
      <c r="D120" s="6" t="s">
        <v>2</v>
      </c>
      <c r="E120" s="6">
        <v>500</v>
      </c>
      <c r="F120" s="15"/>
      <c r="G120" s="1"/>
    </row>
    <row r="121" spans="2:7" x14ac:dyDescent="0.55000000000000004">
      <c r="B121" s="14" t="s">
        <v>5</v>
      </c>
      <c r="C121" s="6" t="s">
        <v>6</v>
      </c>
      <c r="D121" s="6" t="s">
        <v>2</v>
      </c>
      <c r="E121" s="6">
        <v>500</v>
      </c>
      <c r="F121" s="15"/>
      <c r="G121" s="1"/>
    </row>
    <row r="122" spans="2:7" x14ac:dyDescent="0.55000000000000004">
      <c r="B122" s="14" t="s">
        <v>7</v>
      </c>
      <c r="C122" s="6" t="s">
        <v>8</v>
      </c>
      <c r="D122" s="6" t="s">
        <v>2</v>
      </c>
      <c r="E122" s="6">
        <v>500</v>
      </c>
      <c r="F122" s="15"/>
      <c r="G122" s="1"/>
    </row>
    <row r="123" spans="2:7" x14ac:dyDescent="0.55000000000000004">
      <c r="B123" s="14" t="s">
        <v>9</v>
      </c>
      <c r="C123" s="6" t="s">
        <v>10</v>
      </c>
      <c r="D123" s="6" t="s">
        <v>2</v>
      </c>
      <c r="E123" s="6">
        <v>500</v>
      </c>
      <c r="F123" s="15">
        <f>SUM(E119:E123)</f>
        <v>2500</v>
      </c>
      <c r="G123" s="1"/>
    </row>
    <row r="124" spans="2:7" x14ac:dyDescent="0.55000000000000004">
      <c r="B124" s="12"/>
      <c r="C124" s="3"/>
      <c r="D124" s="3"/>
      <c r="E124" s="3"/>
      <c r="F124" s="11"/>
    </row>
    <row r="125" spans="2:7" x14ac:dyDescent="0.55000000000000004">
      <c r="B125" s="14" t="s">
        <v>72</v>
      </c>
      <c r="C125" s="6" t="s">
        <v>74</v>
      </c>
      <c r="D125" s="6" t="s">
        <v>76</v>
      </c>
      <c r="E125" s="6">
        <v>500</v>
      </c>
      <c r="F125" s="11"/>
    </row>
    <row r="126" spans="2:7" x14ac:dyDescent="0.55000000000000004">
      <c r="B126" s="14" t="s">
        <v>73</v>
      </c>
      <c r="C126" s="6" t="s">
        <v>75</v>
      </c>
      <c r="D126" s="6" t="s">
        <v>76</v>
      </c>
      <c r="E126" s="6">
        <v>500</v>
      </c>
      <c r="F126" s="11" t="s">
        <v>95</v>
      </c>
    </row>
    <row r="127" spans="2:7" s="21" customFormat="1" ht="28.8" x14ac:dyDescent="0.55000000000000004">
      <c r="B127" s="14" t="s">
        <v>137</v>
      </c>
      <c r="C127" s="6"/>
      <c r="D127" s="6"/>
      <c r="E127" s="6">
        <v>1000</v>
      </c>
      <c r="F127" s="11">
        <v>2000</v>
      </c>
    </row>
    <row r="128" spans="2:7" s="21" customFormat="1" x14ac:dyDescent="0.55000000000000004">
      <c r="B128" s="14"/>
      <c r="C128" s="6"/>
      <c r="D128" s="6"/>
      <c r="E128" s="6"/>
      <c r="F128" s="11"/>
    </row>
    <row r="129" spans="2:6" s="21" customFormat="1" ht="17.399999999999999" x14ac:dyDescent="0.55000000000000004">
      <c r="B129" s="13" t="s">
        <v>129</v>
      </c>
      <c r="C129" s="6" t="s">
        <v>130</v>
      </c>
      <c r="D129" s="6" t="s">
        <v>128</v>
      </c>
      <c r="E129" s="6">
        <v>13000</v>
      </c>
      <c r="F129" s="11">
        <v>13000</v>
      </c>
    </row>
    <row r="130" spans="2:6" x14ac:dyDescent="0.55000000000000004">
      <c r="B130" s="12"/>
      <c r="C130" s="3"/>
      <c r="D130" s="3"/>
      <c r="E130" s="3"/>
      <c r="F130" s="11"/>
    </row>
    <row r="131" spans="2:6" ht="17.399999999999999" x14ac:dyDescent="0.55000000000000004">
      <c r="B131" s="13" t="s">
        <v>134</v>
      </c>
      <c r="C131" s="3"/>
      <c r="D131" s="3"/>
      <c r="E131" s="3"/>
      <c r="F131" s="11" t="s">
        <v>124</v>
      </c>
    </row>
    <row r="132" spans="2:6" ht="17.399999999999999" x14ac:dyDescent="0.55000000000000004">
      <c r="B132" s="13"/>
      <c r="C132" s="3"/>
      <c r="D132" s="3"/>
      <c r="E132" s="3"/>
      <c r="F132" s="11"/>
    </row>
    <row r="133" spans="2:6" ht="17.399999999999999" x14ac:dyDescent="0.55000000000000004">
      <c r="B133" s="13" t="s">
        <v>135</v>
      </c>
      <c r="C133" s="3"/>
      <c r="D133" s="3"/>
      <c r="E133" s="3"/>
      <c r="F133" s="11" t="s">
        <v>124</v>
      </c>
    </row>
    <row r="134" spans="2:6" s="21" customFormat="1" ht="17.399999999999999" x14ac:dyDescent="0.55000000000000004">
      <c r="B134" s="13"/>
      <c r="C134" s="3"/>
      <c r="D134" s="3"/>
      <c r="E134" s="3"/>
      <c r="F134" s="11"/>
    </row>
    <row r="135" spans="2:6" ht="14.7" thickBot="1" x14ac:dyDescent="0.6">
      <c r="B135" s="16"/>
      <c r="C135" s="17"/>
      <c r="D135" s="17"/>
      <c r="E135" s="17" t="s">
        <v>133</v>
      </c>
      <c r="F135" s="18">
        <f>SUM(F10:F134)</f>
        <v>163450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2025-11-27T11:42:50Z</cp:lastPrinted>
  <dcterms:created xsi:type="dcterms:W3CDTF">2025-11-18T14:35:23Z</dcterms:created>
  <dcterms:modified xsi:type="dcterms:W3CDTF">2025-11-28T15:13:22Z</dcterms:modified>
</cp:coreProperties>
</file>