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6 SACMC\Claim\"/>
    </mc:Choice>
  </mc:AlternateContent>
  <xr:revisionPtr revIDLastSave="0" documentId="13_ncr:1_{B26B034D-01A8-4047-9BF4-46100428BA47}" xr6:coauthVersionLast="47" xr6:coauthVersionMax="47" xr10:uidLastSave="{00000000-0000-0000-0000-000000000000}"/>
  <bookViews>
    <workbookView xWindow="-96" yWindow="-96" windowWidth="23232" windowHeight="12432" activeTab="1" xr2:uid="{613587B9-8231-4EA4-9CED-6FD527AAFAC7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2" l="1"/>
  <c r="M22" i="2"/>
  <c r="N22" i="2"/>
  <c r="P22" i="2"/>
  <c r="Q22" i="2"/>
  <c r="S22" i="2"/>
  <c r="T22" i="2"/>
  <c r="V22" i="2"/>
  <c r="W22" i="2"/>
  <c r="Y22" i="2"/>
  <c r="Z22" i="2"/>
  <c r="AB22" i="2"/>
  <c r="AC22" i="2"/>
  <c r="AE22" i="2"/>
  <c r="AF22" i="2"/>
  <c r="AH22" i="2"/>
  <c r="K22" i="2"/>
  <c r="J22" i="2"/>
  <c r="AI21" i="2"/>
  <c r="AI22" i="2" s="1"/>
  <c r="E20" i="1"/>
  <c r="Q25" i="1"/>
  <c r="M17" i="1"/>
  <c r="J28" i="2" l="1"/>
  <c r="J27" i="2"/>
</calcChain>
</file>

<file path=xl/sharedStrings.xml><?xml version="1.0" encoding="utf-8"?>
<sst xmlns="http://schemas.openxmlformats.org/spreadsheetml/2006/main" count="221" uniqueCount="164">
  <si>
    <t>Mix Rice</t>
  </si>
  <si>
    <t xml:space="preserve">TELUR MASIN </t>
  </si>
  <si>
    <t>i.</t>
  </si>
  <si>
    <t xml:space="preserve">Mixed Rice  : RM12/pax </t>
  </si>
  <si>
    <t xml:space="preserve">          (inc. paper plates, cups, forks &amp; spoons)</t>
  </si>
  <si>
    <t>ii.</t>
  </si>
  <si>
    <t>Fruits           : RM 2/pax</t>
  </si>
  <si>
    <t>iii.</t>
  </si>
  <si>
    <t>Mooncake/pastry: RM 2/pax</t>
  </si>
  <si>
    <t>iv.</t>
  </si>
  <si>
    <t>Drinks                  : RM 2/pax</t>
  </si>
  <si>
    <t>Telur kuning</t>
  </si>
  <si>
    <t>Fresh Milk</t>
  </si>
  <si>
    <t>Baking Sheet</t>
  </si>
  <si>
    <t>kg cake flour 4.50</t>
  </si>
  <si>
    <t>1kg lotus seed paste 31.90</t>
  </si>
  <si>
    <t>1 bottle golden syrup 10.50</t>
  </si>
  <si>
    <t>1 bottle premium alkaline water 1.80</t>
  </si>
  <si>
    <t>100g white melon seeds 5.50</t>
  </si>
  <si>
    <t>P</t>
  </si>
  <si>
    <t xml:space="preserve">1 bottle pure peanut oil 500gm </t>
  </si>
  <si>
    <t>Trasisional Moon Cake</t>
  </si>
  <si>
    <t>Jelly Moon Cake</t>
  </si>
  <si>
    <t>Apple, Dragon Fruit, Water Melon</t>
  </si>
  <si>
    <t>Winter Melon / Leong Sui</t>
  </si>
  <si>
    <t>Claim By Bill</t>
  </si>
  <si>
    <t>Drinks</t>
  </si>
  <si>
    <t>Telor Masin</t>
  </si>
  <si>
    <t>HERO</t>
  </si>
  <si>
    <t>25 /9/25</t>
  </si>
  <si>
    <t>MR DIY</t>
  </si>
  <si>
    <t>sweet</t>
  </si>
  <si>
    <t>mix</t>
  </si>
  <si>
    <t>Bakebeary</t>
  </si>
  <si>
    <t>Moon Cake</t>
  </si>
  <si>
    <t>20/9/25</t>
  </si>
  <si>
    <t>TOTAL</t>
  </si>
  <si>
    <t xml:space="preserve">Barli </t>
  </si>
  <si>
    <t>Winter Melon</t>
  </si>
  <si>
    <t>Dragon Fruit Drinl</t>
  </si>
  <si>
    <t>Fruilt</t>
  </si>
  <si>
    <t>Apple</t>
  </si>
  <si>
    <t>Dragon Fruit</t>
  </si>
  <si>
    <t>Water Melon</t>
  </si>
  <si>
    <t>Finger Food</t>
  </si>
  <si>
    <t xml:space="preserve">Candy </t>
  </si>
  <si>
    <t>Kopi / The</t>
  </si>
  <si>
    <t>Sky Juice</t>
  </si>
  <si>
    <t>Kacang Putih</t>
  </si>
  <si>
    <t>Mini Cup Cake</t>
  </si>
  <si>
    <t>Keropok</t>
  </si>
  <si>
    <t xml:space="preserve"> </t>
  </si>
  <si>
    <t>Jessy</t>
  </si>
  <si>
    <t>Eng Hong</t>
  </si>
  <si>
    <t>Jenny Liew</t>
  </si>
  <si>
    <t>Tracy</t>
  </si>
  <si>
    <t>Irene Seow</t>
  </si>
  <si>
    <t>Thomas</t>
  </si>
  <si>
    <t>Suzi</t>
  </si>
  <si>
    <t>Megan</t>
  </si>
  <si>
    <t xml:space="preserve">Joane </t>
  </si>
  <si>
    <t>Connie</t>
  </si>
  <si>
    <t>Katherine</t>
  </si>
  <si>
    <t>Alan Boey</t>
  </si>
  <si>
    <t>Vivian Boey</t>
  </si>
  <si>
    <t>Fiano</t>
  </si>
  <si>
    <t>Felix</t>
  </si>
  <si>
    <t>Lau SB</t>
  </si>
  <si>
    <t>Sau Ka Yau</t>
  </si>
  <si>
    <t>Mrs SKY</t>
  </si>
  <si>
    <t>Gan Taik Seng</t>
  </si>
  <si>
    <t>Mrs Gan Taik Seng</t>
  </si>
  <si>
    <t>Janet See</t>
  </si>
  <si>
    <t>Eng Guat Ngoh (Ng Ah Ngah)</t>
  </si>
  <si>
    <t>Ang</t>
  </si>
  <si>
    <t>Stella</t>
  </si>
  <si>
    <t>Debbie</t>
  </si>
  <si>
    <t>Audry</t>
  </si>
  <si>
    <t xml:space="preserve">Soon tai </t>
  </si>
  <si>
    <t>Kuan 1</t>
  </si>
  <si>
    <t>Kuan 2</t>
  </si>
  <si>
    <t>Kuan 3</t>
  </si>
  <si>
    <t>Kuan 5</t>
  </si>
  <si>
    <t>Kuan 4</t>
  </si>
  <si>
    <t xml:space="preserve">Alex 1 </t>
  </si>
  <si>
    <t>Alex 2</t>
  </si>
  <si>
    <t>Alex 3</t>
  </si>
  <si>
    <t>Alex 4</t>
  </si>
  <si>
    <t>Alex 5</t>
  </si>
  <si>
    <t>Alex 6</t>
  </si>
  <si>
    <t>Peter 1</t>
  </si>
  <si>
    <t>Peter 2</t>
  </si>
  <si>
    <t>Peter 3</t>
  </si>
  <si>
    <t>Peter 4</t>
  </si>
  <si>
    <t>Su san 1</t>
  </si>
  <si>
    <t>Susan 2</t>
  </si>
  <si>
    <t>Susan 3</t>
  </si>
  <si>
    <t>Mavis</t>
  </si>
  <si>
    <t>Table 1</t>
  </si>
  <si>
    <t>Table 2</t>
  </si>
  <si>
    <t>Table 3</t>
  </si>
  <si>
    <t>Table 4</t>
  </si>
  <si>
    <t>PD</t>
  </si>
  <si>
    <t>Table 5</t>
  </si>
  <si>
    <t>Table 6</t>
  </si>
  <si>
    <t>Foo 1</t>
  </si>
  <si>
    <t>Foo 2</t>
  </si>
  <si>
    <t>Foo 3</t>
  </si>
  <si>
    <t>Foo 4</t>
  </si>
  <si>
    <t>Ming Lee1</t>
  </si>
  <si>
    <t>Ming Lee2</t>
  </si>
  <si>
    <t>Ming Lee3</t>
  </si>
  <si>
    <t>Andrew  1</t>
  </si>
  <si>
    <t>Andrew  2</t>
  </si>
  <si>
    <t>Andrew  3</t>
  </si>
  <si>
    <t>Andrew  4</t>
  </si>
  <si>
    <t>Table 7</t>
  </si>
  <si>
    <t xml:space="preserve">Julie 1 </t>
  </si>
  <si>
    <t xml:space="preserve">Julie 2 </t>
  </si>
  <si>
    <t>Christine</t>
  </si>
  <si>
    <t>Rev Lee</t>
  </si>
  <si>
    <t>Mrs Rev Lee</t>
  </si>
  <si>
    <t>Alan</t>
  </si>
  <si>
    <t>Irene Yii Ning Yang</t>
  </si>
  <si>
    <t>AP</t>
  </si>
  <si>
    <t>Table 8</t>
  </si>
  <si>
    <t>Peace James</t>
  </si>
  <si>
    <t>PJ 2</t>
  </si>
  <si>
    <t>PJ 3</t>
  </si>
  <si>
    <t>PJ 4</t>
  </si>
  <si>
    <t>PJ 5</t>
  </si>
  <si>
    <t>Chang LH</t>
  </si>
  <si>
    <t>Angeline</t>
  </si>
  <si>
    <t>Table 9</t>
  </si>
  <si>
    <t>Doh</t>
  </si>
  <si>
    <t>CK</t>
  </si>
  <si>
    <t>Lay Yih</t>
  </si>
  <si>
    <t>Mei Mei</t>
  </si>
  <si>
    <t>Stephen Chua</t>
  </si>
  <si>
    <t>桂真姐</t>
  </si>
  <si>
    <t>Matthew Bong</t>
  </si>
  <si>
    <t>Lindy Bong</t>
  </si>
  <si>
    <t>Tee Ah Mot</t>
  </si>
  <si>
    <t>Kelly</t>
  </si>
  <si>
    <t>TING ma</t>
  </si>
  <si>
    <t>Elaine Fan</t>
  </si>
  <si>
    <t>Ding Ai Leng</t>
  </si>
  <si>
    <t>X</t>
  </si>
  <si>
    <t>Loh 1</t>
  </si>
  <si>
    <t>Loh 2</t>
  </si>
  <si>
    <t>Joyce 1</t>
  </si>
  <si>
    <t>Joyce 2</t>
  </si>
  <si>
    <t>Joyce 3</t>
  </si>
  <si>
    <t xml:space="preserve">Xunji </t>
  </si>
  <si>
    <t>Joyce Yeoh 1</t>
  </si>
  <si>
    <t>Joyce Yeoh 2</t>
  </si>
  <si>
    <t>Priscilla 1</t>
  </si>
  <si>
    <t>Priscilla 2</t>
  </si>
  <si>
    <t>Lim</t>
  </si>
  <si>
    <t>Sharon</t>
  </si>
  <si>
    <t>TABLE</t>
  </si>
  <si>
    <t>COST</t>
  </si>
  <si>
    <t>ANGPOW</t>
  </si>
  <si>
    <t>Edward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</si>
</sst>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/>
    <xf numFmtId="0" fontId="0" fillId="0" borderId="0" xfId="0" applyFill="1" applyBorder="1"/>
    <xf numFmtId="15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/>
    <xf numFmtId="0" fontId="1" fillId="0" borderId="1" xfId="0" applyFont="1" applyFill="1" applyBorder="1"/>
    <xf numFmtId="0" fontId="2" fillId="0" borderId="1" xfId="0" applyFont="1" applyBorder="1"/>
    <xf numFmtId="0" fontId="3" fillId="0" borderId="1" xfId="0" applyFont="1" applyBorder="1"/>
    <xf numFmtId="0" fontId="0" fillId="0" borderId="1" xfId="0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Fill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Fill="1" applyBorder="1"/>
    <xf numFmtId="0" fontId="2" fillId="0" borderId="1" xfId="0" applyFont="1" applyFill="1" applyBorder="1"/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F5349-1BF0-45FD-AACF-9EEC9C5A0830}">
  <dimension ref="B4:T37"/>
  <sheetViews>
    <sheetView topLeftCell="A22" workbookViewId="0">
      <selection activeCell="E21" sqref="E21"/>
    </sheetView>
  </sheetViews>
  <sheetFormatPr defaultRowHeight="14.4" x14ac:dyDescent="0.55000000000000004"/>
  <cols>
    <col min="2" max="2" width="2.62890625" bestFit="1" customWidth="1"/>
    <col min="3" max="3" width="36.3671875" bestFit="1" customWidth="1"/>
    <col min="11" max="11" width="18.62890625" bestFit="1" customWidth="1"/>
    <col min="12" max="12" width="30.20703125" bestFit="1" customWidth="1"/>
  </cols>
  <sheetData>
    <row r="4" spans="2:20" x14ac:dyDescent="0.55000000000000004">
      <c r="K4" t="s">
        <v>21</v>
      </c>
      <c r="Q4" t="s">
        <v>25</v>
      </c>
    </row>
    <row r="5" spans="2:20" x14ac:dyDescent="0.55000000000000004">
      <c r="B5" t="s">
        <v>2</v>
      </c>
      <c r="C5" t="s">
        <v>3</v>
      </c>
      <c r="F5" t="s">
        <v>0</v>
      </c>
      <c r="G5">
        <v>11</v>
      </c>
      <c r="L5" t="s">
        <v>1</v>
      </c>
      <c r="M5">
        <v>47</v>
      </c>
      <c r="P5">
        <v>1</v>
      </c>
      <c r="Q5">
        <v>46.99</v>
      </c>
      <c r="S5" t="s">
        <v>35</v>
      </c>
      <c r="T5" t="s">
        <v>27</v>
      </c>
    </row>
    <row r="6" spans="2:20" x14ac:dyDescent="0.55000000000000004">
      <c r="C6" t="s">
        <v>4</v>
      </c>
      <c r="L6" t="s">
        <v>11</v>
      </c>
      <c r="P6">
        <v>2</v>
      </c>
      <c r="Q6">
        <v>115.25</v>
      </c>
      <c r="R6" t="s">
        <v>28</v>
      </c>
      <c r="S6" t="s">
        <v>29</v>
      </c>
      <c r="T6" t="s">
        <v>32</v>
      </c>
    </row>
    <row r="7" spans="2:20" x14ac:dyDescent="0.55000000000000004">
      <c r="B7" t="s">
        <v>5</v>
      </c>
      <c r="C7" t="s">
        <v>6</v>
      </c>
      <c r="D7" t="s">
        <v>23</v>
      </c>
      <c r="L7" t="s">
        <v>12</v>
      </c>
      <c r="P7">
        <v>3</v>
      </c>
      <c r="Q7">
        <v>10</v>
      </c>
      <c r="R7" t="s">
        <v>30</v>
      </c>
      <c r="S7" t="s">
        <v>29</v>
      </c>
      <c r="T7" t="s">
        <v>31</v>
      </c>
    </row>
    <row r="8" spans="2:20" x14ac:dyDescent="0.55000000000000004">
      <c r="B8" t="s">
        <v>7</v>
      </c>
      <c r="C8" t="s">
        <v>8</v>
      </c>
      <c r="L8" t="s">
        <v>13</v>
      </c>
      <c r="P8">
        <v>4</v>
      </c>
      <c r="Q8">
        <v>189.4</v>
      </c>
      <c r="R8" t="s">
        <v>33</v>
      </c>
      <c r="S8" t="s">
        <v>29</v>
      </c>
      <c r="T8" t="s">
        <v>34</v>
      </c>
    </row>
    <row r="9" spans="2:20" x14ac:dyDescent="0.55000000000000004">
      <c r="B9" t="s">
        <v>9</v>
      </c>
      <c r="C9" t="s">
        <v>10</v>
      </c>
      <c r="D9" t="s">
        <v>24</v>
      </c>
      <c r="P9">
        <v>5</v>
      </c>
    </row>
    <row r="10" spans="2:20" x14ac:dyDescent="0.55000000000000004">
      <c r="L10" t="s">
        <v>14</v>
      </c>
      <c r="M10">
        <v>4.5</v>
      </c>
      <c r="P10">
        <v>6</v>
      </c>
    </row>
    <row r="11" spans="2:20" x14ac:dyDescent="0.55000000000000004">
      <c r="L11" t="s">
        <v>15</v>
      </c>
      <c r="M11">
        <v>31.9</v>
      </c>
      <c r="P11">
        <v>7</v>
      </c>
    </row>
    <row r="12" spans="2:20" x14ac:dyDescent="0.55000000000000004">
      <c r="L12" t="s">
        <v>16</v>
      </c>
      <c r="M12">
        <v>10.5</v>
      </c>
    </row>
    <row r="13" spans="2:20" x14ac:dyDescent="0.55000000000000004">
      <c r="L13" t="s">
        <v>17</v>
      </c>
      <c r="M13">
        <v>1.8</v>
      </c>
    </row>
    <row r="14" spans="2:20" x14ac:dyDescent="0.55000000000000004">
      <c r="L14" t="s">
        <v>18</v>
      </c>
      <c r="M14">
        <v>5.5</v>
      </c>
    </row>
    <row r="15" spans="2:20" x14ac:dyDescent="0.55000000000000004">
      <c r="L15" t="s">
        <v>20</v>
      </c>
      <c r="M15" t="s">
        <v>19</v>
      </c>
    </row>
    <row r="17" spans="5:18" x14ac:dyDescent="0.55000000000000004">
      <c r="M17">
        <f>SUM(M5:M16)</f>
        <v>101.2</v>
      </c>
    </row>
    <row r="18" spans="5:18" x14ac:dyDescent="0.55000000000000004">
      <c r="E18">
        <v>6</v>
      </c>
    </row>
    <row r="19" spans="5:18" x14ac:dyDescent="0.55000000000000004">
      <c r="E19">
        <v>300</v>
      </c>
      <c r="K19" t="s">
        <v>22</v>
      </c>
    </row>
    <row r="20" spans="5:18" x14ac:dyDescent="0.55000000000000004">
      <c r="E20">
        <f>E18*E19</f>
        <v>1800</v>
      </c>
    </row>
    <row r="21" spans="5:18" x14ac:dyDescent="0.55000000000000004">
      <c r="E21" t="s">
        <v>51</v>
      </c>
      <c r="K21" t="s">
        <v>44</v>
      </c>
      <c r="L21" t="s">
        <v>45</v>
      </c>
    </row>
    <row r="22" spans="5:18" x14ac:dyDescent="0.55000000000000004">
      <c r="L22" t="s">
        <v>48</v>
      </c>
    </row>
    <row r="23" spans="5:18" x14ac:dyDescent="0.55000000000000004">
      <c r="L23" t="s">
        <v>49</v>
      </c>
    </row>
    <row r="24" spans="5:18" x14ac:dyDescent="0.55000000000000004">
      <c r="L24" t="s">
        <v>50</v>
      </c>
    </row>
    <row r="25" spans="5:18" x14ac:dyDescent="0.55000000000000004">
      <c r="Q25">
        <f>SUM(Q5:Q24)</f>
        <v>361.64</v>
      </c>
      <c r="R25" t="s">
        <v>36</v>
      </c>
    </row>
    <row r="28" spans="5:18" x14ac:dyDescent="0.55000000000000004">
      <c r="K28" t="s">
        <v>40</v>
      </c>
      <c r="L28" t="s">
        <v>43</v>
      </c>
    </row>
    <row r="29" spans="5:18" x14ac:dyDescent="0.55000000000000004">
      <c r="L29" t="s">
        <v>41</v>
      </c>
    </row>
    <row r="30" spans="5:18" x14ac:dyDescent="0.55000000000000004">
      <c r="L30" t="s">
        <v>42</v>
      </c>
    </row>
    <row r="33" spans="11:12" x14ac:dyDescent="0.55000000000000004">
      <c r="K33" t="s">
        <v>26</v>
      </c>
      <c r="L33" t="s">
        <v>37</v>
      </c>
    </row>
    <row r="34" spans="11:12" x14ac:dyDescent="0.55000000000000004">
      <c r="L34" t="s">
        <v>38</v>
      </c>
    </row>
    <row r="35" spans="11:12" x14ac:dyDescent="0.55000000000000004">
      <c r="L35" t="s">
        <v>39</v>
      </c>
    </row>
    <row r="36" spans="11:12" x14ac:dyDescent="0.55000000000000004">
      <c r="L36" t="s">
        <v>46</v>
      </c>
    </row>
    <row r="37" spans="11:12" x14ac:dyDescent="0.55000000000000004">
      <c r="L37" t="s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FEE36-5FB0-4B7F-94D0-493027718A22}">
  <dimension ref="B3:AI55"/>
  <sheetViews>
    <sheetView tabSelected="1" topLeftCell="E4" workbookViewId="0">
      <selection activeCell="AF17" sqref="AF17"/>
    </sheetView>
  </sheetViews>
  <sheetFormatPr defaultRowHeight="14.4" x14ac:dyDescent="0.55000000000000004"/>
  <cols>
    <col min="3" max="3" width="11.47265625" bestFit="1" customWidth="1"/>
    <col min="4" max="6" width="12.89453125" bestFit="1" customWidth="1"/>
    <col min="7" max="7" width="16.05078125" bestFit="1" customWidth="1"/>
    <col min="8" max="8" width="2.15625" bestFit="1" customWidth="1"/>
    <col min="9" max="9" width="7.62890625" bestFit="1" customWidth="1"/>
    <col min="10" max="10" width="7.62890625" customWidth="1"/>
    <col min="11" max="11" width="4.7890625" customWidth="1"/>
    <col min="12" max="12" width="6.83984375" bestFit="1" customWidth="1"/>
    <col min="13" max="14" width="3.68359375" bestFit="1" customWidth="1"/>
    <col min="15" max="15" width="5.26171875" bestFit="1" customWidth="1"/>
    <col min="16" max="17" width="3.68359375" bestFit="1" customWidth="1"/>
    <col min="18" max="18" width="5.26171875" bestFit="1" customWidth="1"/>
    <col min="19" max="20" width="3.68359375" bestFit="1" customWidth="1"/>
    <col min="21" max="21" width="19.15625" bestFit="1" customWidth="1"/>
    <col min="22" max="23" width="3.68359375" bestFit="1" customWidth="1"/>
    <col min="24" max="24" width="8.5234375" bestFit="1" customWidth="1"/>
    <col min="25" max="25" width="3.68359375" bestFit="1" customWidth="1"/>
    <col min="26" max="26" width="2.68359375" bestFit="1" customWidth="1"/>
    <col min="27" max="27" width="7.3125" bestFit="1" customWidth="1"/>
    <col min="28" max="29" width="3.68359375" bestFit="1" customWidth="1"/>
    <col min="30" max="30" width="8.9453125" bestFit="1" customWidth="1"/>
    <col min="31" max="32" width="3.68359375" bestFit="1" customWidth="1"/>
    <col min="33" max="33" width="10.1015625" bestFit="1" customWidth="1"/>
    <col min="34" max="34" width="2.3671875" bestFit="1" customWidth="1"/>
    <col min="35" max="35" width="2.68359375" bestFit="1" customWidth="1"/>
  </cols>
  <sheetData>
    <row r="3" spans="2:35" x14ac:dyDescent="0.55000000000000004">
      <c r="C3" s="3">
        <v>46018</v>
      </c>
    </row>
    <row r="4" spans="2:35" x14ac:dyDescent="0.55000000000000004">
      <c r="B4">
        <v>1</v>
      </c>
      <c r="D4" t="s">
        <v>51</v>
      </c>
      <c r="U4" s="8" t="s">
        <v>63</v>
      </c>
      <c r="V4" s="8">
        <v>50</v>
      </c>
      <c r="W4" s="5">
        <v>50</v>
      </c>
    </row>
    <row r="5" spans="2:35" x14ac:dyDescent="0.55000000000000004">
      <c r="B5">
        <v>2</v>
      </c>
      <c r="D5" t="s">
        <v>51</v>
      </c>
      <c r="U5" s="8" t="s">
        <v>64</v>
      </c>
      <c r="V5" s="8">
        <v>50</v>
      </c>
      <c r="W5" s="5" t="s">
        <v>51</v>
      </c>
    </row>
    <row r="6" spans="2:35" x14ac:dyDescent="0.55000000000000004">
      <c r="B6">
        <v>3</v>
      </c>
    </row>
    <row r="7" spans="2:35" ht="14.7" thickBot="1" x14ac:dyDescent="0.6">
      <c r="B7">
        <v>4</v>
      </c>
    </row>
    <row r="8" spans="2:35" x14ac:dyDescent="0.55000000000000004">
      <c r="B8">
        <v>5</v>
      </c>
      <c r="H8" s="24" t="s">
        <v>98</v>
      </c>
      <c r="I8" s="25"/>
      <c r="J8" s="11" t="s">
        <v>102</v>
      </c>
      <c r="K8" s="11" t="s">
        <v>124</v>
      </c>
      <c r="L8" s="12" t="s">
        <v>99</v>
      </c>
      <c r="M8" s="12" t="s">
        <v>102</v>
      </c>
      <c r="N8" s="12" t="s">
        <v>124</v>
      </c>
      <c r="O8" s="12" t="s">
        <v>100</v>
      </c>
      <c r="P8" s="12" t="s">
        <v>102</v>
      </c>
      <c r="Q8" s="12" t="s">
        <v>124</v>
      </c>
      <c r="R8" s="12" t="s">
        <v>101</v>
      </c>
      <c r="S8" s="12" t="s">
        <v>102</v>
      </c>
      <c r="T8" s="12" t="s">
        <v>124</v>
      </c>
      <c r="U8" s="12" t="s">
        <v>103</v>
      </c>
      <c r="V8" s="12" t="s">
        <v>102</v>
      </c>
      <c r="W8" s="12" t="s">
        <v>124</v>
      </c>
      <c r="X8" s="12" t="s">
        <v>104</v>
      </c>
      <c r="Y8" s="12" t="s">
        <v>102</v>
      </c>
      <c r="Z8" s="12" t="s">
        <v>124</v>
      </c>
      <c r="AA8" s="12" t="s">
        <v>116</v>
      </c>
      <c r="AB8" s="12" t="s">
        <v>102</v>
      </c>
      <c r="AC8" s="12" t="s">
        <v>124</v>
      </c>
      <c r="AD8" s="12" t="s">
        <v>125</v>
      </c>
      <c r="AE8" s="12" t="s">
        <v>102</v>
      </c>
      <c r="AF8" s="12" t="s">
        <v>124</v>
      </c>
      <c r="AG8" s="12" t="s">
        <v>133</v>
      </c>
      <c r="AH8" s="12" t="s">
        <v>102</v>
      </c>
      <c r="AI8" s="13" t="s">
        <v>124</v>
      </c>
    </row>
    <row r="9" spans="2:35" x14ac:dyDescent="0.55000000000000004">
      <c r="B9">
        <v>6</v>
      </c>
      <c r="D9" s="22"/>
      <c r="E9" s="22"/>
      <c r="F9" s="22"/>
      <c r="G9" s="22"/>
      <c r="H9" s="14"/>
      <c r="I9" s="23"/>
      <c r="J9" s="23"/>
      <c r="K9" s="23"/>
      <c r="L9" s="23"/>
      <c r="M9" s="4"/>
      <c r="N9" s="4"/>
      <c r="O9" s="6"/>
      <c r="P9" s="6"/>
      <c r="Q9" s="6"/>
      <c r="R9" s="6"/>
      <c r="S9" s="6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15"/>
    </row>
    <row r="10" spans="2:35" x14ac:dyDescent="0.55000000000000004">
      <c r="B10">
        <v>7</v>
      </c>
      <c r="E10" s="1"/>
      <c r="F10" s="1"/>
      <c r="G10" s="1"/>
      <c r="H10" s="14">
        <v>1</v>
      </c>
      <c r="I10" s="5" t="s">
        <v>55</v>
      </c>
      <c r="J10" s="5">
        <v>50</v>
      </c>
      <c r="K10" s="5">
        <v>20</v>
      </c>
      <c r="L10" s="5" t="s">
        <v>90</v>
      </c>
      <c r="M10" s="5">
        <v>50</v>
      </c>
      <c r="N10" s="5">
        <v>50</v>
      </c>
      <c r="O10" s="5" t="s">
        <v>79</v>
      </c>
      <c r="P10" s="5">
        <v>50</v>
      </c>
      <c r="Q10" s="5">
        <v>50</v>
      </c>
      <c r="R10" s="5" t="s">
        <v>84</v>
      </c>
      <c r="S10" s="5">
        <v>50</v>
      </c>
      <c r="T10" s="5">
        <v>50</v>
      </c>
      <c r="U10" s="5" t="s">
        <v>68</v>
      </c>
      <c r="V10" s="5">
        <v>50</v>
      </c>
      <c r="W10" s="5">
        <v>20</v>
      </c>
      <c r="X10" s="5" t="s">
        <v>144</v>
      </c>
      <c r="Y10" s="5">
        <v>50</v>
      </c>
      <c r="Z10" s="5">
        <v>50</v>
      </c>
      <c r="AA10" s="5" t="s">
        <v>109</v>
      </c>
      <c r="AB10" s="5">
        <v>50</v>
      </c>
      <c r="AC10" s="5">
        <v>50</v>
      </c>
      <c r="AD10" s="5" t="s">
        <v>126</v>
      </c>
      <c r="AE10" s="5">
        <v>50</v>
      </c>
      <c r="AF10" s="5">
        <v>50</v>
      </c>
      <c r="AG10" s="5" t="s">
        <v>134</v>
      </c>
      <c r="AH10" s="5"/>
      <c r="AI10" s="15"/>
    </row>
    <row r="11" spans="2:35" x14ac:dyDescent="0.55000000000000004">
      <c r="B11">
        <v>8</v>
      </c>
      <c r="E11" s="1"/>
      <c r="F11" s="1"/>
      <c r="G11" s="1"/>
      <c r="H11" s="14">
        <v>2</v>
      </c>
      <c r="I11" s="5" t="s">
        <v>52</v>
      </c>
      <c r="J11" s="5">
        <v>50</v>
      </c>
      <c r="K11" s="5">
        <v>20</v>
      </c>
      <c r="L11" s="5" t="s">
        <v>91</v>
      </c>
      <c r="M11" s="5">
        <v>50</v>
      </c>
      <c r="N11" s="5" t="s">
        <v>147</v>
      </c>
      <c r="O11" s="5" t="s">
        <v>80</v>
      </c>
      <c r="P11" s="5">
        <v>50</v>
      </c>
      <c r="Q11" s="5" t="s">
        <v>147</v>
      </c>
      <c r="R11" s="5" t="s">
        <v>85</v>
      </c>
      <c r="S11" s="5">
        <v>50</v>
      </c>
      <c r="T11" s="5" t="s">
        <v>147</v>
      </c>
      <c r="U11" s="5" t="s">
        <v>69</v>
      </c>
      <c r="V11" s="5">
        <v>50</v>
      </c>
      <c r="W11" s="5">
        <v>20</v>
      </c>
      <c r="X11" s="5" t="s">
        <v>146</v>
      </c>
      <c r="Y11" s="5">
        <v>50</v>
      </c>
      <c r="Z11" s="5"/>
      <c r="AA11" s="5" t="s">
        <v>110</v>
      </c>
      <c r="AB11" s="5">
        <v>50</v>
      </c>
      <c r="AC11" s="5" t="s">
        <v>147</v>
      </c>
      <c r="AD11" s="5" t="s">
        <v>127</v>
      </c>
      <c r="AE11" s="5">
        <v>50</v>
      </c>
      <c r="AF11" s="5" t="s">
        <v>147</v>
      </c>
      <c r="AG11" s="5" t="s">
        <v>135</v>
      </c>
      <c r="AH11" s="5"/>
      <c r="AI11" s="15"/>
    </row>
    <row r="12" spans="2:35" x14ac:dyDescent="0.55000000000000004">
      <c r="B12">
        <v>9</v>
      </c>
      <c r="D12" s="1"/>
      <c r="E12" s="1"/>
      <c r="F12" s="1"/>
      <c r="G12" s="1"/>
      <c r="H12" s="14">
        <v>3</v>
      </c>
      <c r="I12" s="5" t="s">
        <v>76</v>
      </c>
      <c r="J12" s="5"/>
      <c r="K12" s="5"/>
      <c r="L12" s="8" t="s">
        <v>92</v>
      </c>
      <c r="M12" s="5">
        <v>50</v>
      </c>
      <c r="N12" s="5" t="s">
        <v>147</v>
      </c>
      <c r="O12" s="5" t="s">
        <v>81</v>
      </c>
      <c r="P12" s="5">
        <v>50</v>
      </c>
      <c r="Q12" s="5" t="s">
        <v>147</v>
      </c>
      <c r="R12" s="5" t="s">
        <v>86</v>
      </c>
      <c r="S12" s="5">
        <v>50</v>
      </c>
      <c r="T12" s="5" t="s">
        <v>147</v>
      </c>
      <c r="U12" s="5" t="s">
        <v>70</v>
      </c>
      <c r="V12" s="5">
        <v>50</v>
      </c>
      <c r="W12" s="5">
        <v>20</v>
      </c>
      <c r="X12" s="5" t="s">
        <v>150</v>
      </c>
      <c r="Y12" s="5"/>
      <c r="Z12" s="5"/>
      <c r="AA12" s="5" t="s">
        <v>111</v>
      </c>
      <c r="AB12" s="5">
        <v>50</v>
      </c>
      <c r="AC12" s="5" t="s">
        <v>147</v>
      </c>
      <c r="AD12" s="5" t="s">
        <v>128</v>
      </c>
      <c r="AE12" s="5">
        <v>50</v>
      </c>
      <c r="AF12" s="5" t="s">
        <v>147</v>
      </c>
      <c r="AG12" s="5" t="s">
        <v>136</v>
      </c>
      <c r="AH12" s="5"/>
      <c r="AI12" s="15"/>
    </row>
    <row r="13" spans="2:35" x14ac:dyDescent="0.55000000000000004">
      <c r="B13">
        <v>10</v>
      </c>
      <c r="D13" s="1"/>
      <c r="E13" s="1"/>
      <c r="F13" s="1"/>
      <c r="G13" s="1"/>
      <c r="H13" s="16">
        <v>4</v>
      </c>
      <c r="I13" s="5" t="s">
        <v>77</v>
      </c>
      <c r="J13" s="5">
        <v>50</v>
      </c>
      <c r="K13" s="5">
        <v>20</v>
      </c>
      <c r="L13" s="8" t="s">
        <v>93</v>
      </c>
      <c r="M13" s="5">
        <v>50</v>
      </c>
      <c r="N13" s="5" t="s">
        <v>147</v>
      </c>
      <c r="O13" s="8" t="s">
        <v>83</v>
      </c>
      <c r="P13" s="5">
        <v>50</v>
      </c>
      <c r="Q13" s="5" t="s">
        <v>147</v>
      </c>
      <c r="R13" s="8" t="s">
        <v>87</v>
      </c>
      <c r="S13" s="5">
        <v>50</v>
      </c>
      <c r="T13" s="5" t="s">
        <v>147</v>
      </c>
      <c r="U13" s="5" t="s">
        <v>71</v>
      </c>
      <c r="V13" s="5">
        <v>50</v>
      </c>
      <c r="W13" s="5">
        <v>20</v>
      </c>
      <c r="X13" s="5" t="s">
        <v>151</v>
      </c>
      <c r="Y13" s="5"/>
      <c r="Z13" s="5"/>
      <c r="AA13" s="5" t="s">
        <v>94</v>
      </c>
      <c r="AB13" s="5">
        <v>50</v>
      </c>
      <c r="AC13" s="5">
        <v>50</v>
      </c>
      <c r="AD13" s="5" t="s">
        <v>129</v>
      </c>
      <c r="AE13" s="5">
        <v>50</v>
      </c>
      <c r="AF13" s="5" t="s">
        <v>147</v>
      </c>
      <c r="AG13" s="5" t="s">
        <v>137</v>
      </c>
      <c r="AH13" s="5"/>
      <c r="AI13" s="15"/>
    </row>
    <row r="14" spans="2:35" x14ac:dyDescent="0.55000000000000004">
      <c r="B14">
        <v>11</v>
      </c>
      <c r="D14" s="1"/>
      <c r="E14" s="1"/>
      <c r="F14" s="1"/>
      <c r="G14" s="2"/>
      <c r="H14" s="16">
        <v>5</v>
      </c>
      <c r="I14" s="5" t="s">
        <v>97</v>
      </c>
      <c r="J14" s="5">
        <v>50</v>
      </c>
      <c r="K14" s="5">
        <v>20</v>
      </c>
      <c r="L14" s="5" t="s">
        <v>58</v>
      </c>
      <c r="M14" s="5">
        <v>50</v>
      </c>
      <c r="N14" s="5">
        <v>20</v>
      </c>
      <c r="O14" s="8" t="s">
        <v>82</v>
      </c>
      <c r="P14" s="5">
        <v>50</v>
      </c>
      <c r="Q14" s="5" t="s">
        <v>147</v>
      </c>
      <c r="R14" s="8" t="s">
        <v>88</v>
      </c>
      <c r="S14" s="5">
        <v>50</v>
      </c>
      <c r="T14" s="5" t="s">
        <v>147</v>
      </c>
      <c r="U14" s="5" t="s">
        <v>72</v>
      </c>
      <c r="V14" s="5">
        <v>50</v>
      </c>
      <c r="W14" s="5">
        <v>20</v>
      </c>
      <c r="X14" s="21" t="s">
        <v>152</v>
      </c>
      <c r="Y14" s="10"/>
      <c r="Z14" s="10"/>
      <c r="AA14" s="5" t="s">
        <v>95</v>
      </c>
      <c r="AB14" s="5">
        <v>50</v>
      </c>
      <c r="AC14" s="5" t="s">
        <v>147</v>
      </c>
      <c r="AD14" s="5" t="s">
        <v>130</v>
      </c>
      <c r="AE14" s="5">
        <v>50</v>
      </c>
      <c r="AF14" s="5" t="s">
        <v>147</v>
      </c>
      <c r="AG14" s="5" t="s">
        <v>138</v>
      </c>
      <c r="AH14" s="5"/>
      <c r="AI14" s="15"/>
    </row>
    <row r="15" spans="2:35" x14ac:dyDescent="0.55000000000000004">
      <c r="B15">
        <v>12</v>
      </c>
      <c r="D15" s="1"/>
      <c r="E15" s="1"/>
      <c r="G15" s="1"/>
      <c r="H15" s="16">
        <v>6</v>
      </c>
      <c r="I15" s="5" t="s">
        <v>59</v>
      </c>
      <c r="J15" s="5">
        <v>50</v>
      </c>
      <c r="K15" s="5">
        <v>20</v>
      </c>
      <c r="L15" s="5" t="s">
        <v>60</v>
      </c>
      <c r="M15" s="5">
        <v>50</v>
      </c>
      <c r="N15" s="5">
        <v>50</v>
      </c>
      <c r="O15" s="5" t="s">
        <v>117</v>
      </c>
      <c r="P15" s="5">
        <v>50</v>
      </c>
      <c r="Q15" s="5">
        <v>20</v>
      </c>
      <c r="R15" s="5" t="s">
        <v>89</v>
      </c>
      <c r="S15" s="5">
        <v>50</v>
      </c>
      <c r="T15" s="5" t="s">
        <v>147</v>
      </c>
      <c r="U15" s="5" t="s">
        <v>73</v>
      </c>
      <c r="V15" s="5">
        <v>50</v>
      </c>
      <c r="W15" s="5">
        <v>20</v>
      </c>
      <c r="X15" s="20" t="s">
        <v>158</v>
      </c>
      <c r="AA15" s="8" t="s">
        <v>96</v>
      </c>
      <c r="AB15" s="5">
        <v>50</v>
      </c>
      <c r="AC15" s="5" t="s">
        <v>147</v>
      </c>
      <c r="AD15" s="5" t="s">
        <v>67</v>
      </c>
      <c r="AE15" s="5">
        <v>50</v>
      </c>
      <c r="AF15" s="5">
        <v>20</v>
      </c>
      <c r="AG15" s="5" t="s">
        <v>139</v>
      </c>
      <c r="AH15" s="5"/>
      <c r="AI15" s="15"/>
    </row>
    <row r="16" spans="2:35" x14ac:dyDescent="0.55000000000000004">
      <c r="B16">
        <v>13</v>
      </c>
      <c r="D16" s="1"/>
      <c r="E16" s="1"/>
      <c r="G16" s="1"/>
      <c r="H16" s="16">
        <v>7</v>
      </c>
      <c r="I16" s="5" t="s">
        <v>61</v>
      </c>
      <c r="J16" s="5">
        <v>50</v>
      </c>
      <c r="K16" s="5">
        <v>20</v>
      </c>
      <c r="L16" s="7" t="s">
        <v>148</v>
      </c>
      <c r="M16" s="20">
        <v>50</v>
      </c>
      <c r="N16" s="20">
        <v>20</v>
      </c>
      <c r="O16" s="5" t="s">
        <v>118</v>
      </c>
      <c r="P16" s="5">
        <v>50</v>
      </c>
      <c r="Q16" s="5">
        <v>20</v>
      </c>
      <c r="R16" s="5" t="s">
        <v>105</v>
      </c>
      <c r="S16" s="5">
        <v>50</v>
      </c>
      <c r="T16" s="5">
        <v>50</v>
      </c>
      <c r="U16" s="5" t="s">
        <v>123</v>
      </c>
      <c r="V16" s="5">
        <v>50</v>
      </c>
      <c r="W16" s="5">
        <v>20</v>
      </c>
      <c r="X16" s="20" t="s">
        <v>159</v>
      </c>
      <c r="AA16" s="5" t="s">
        <v>112</v>
      </c>
      <c r="AB16" s="5"/>
      <c r="AC16" s="5"/>
      <c r="AD16" s="5" t="s">
        <v>53</v>
      </c>
      <c r="AE16" s="5">
        <v>50</v>
      </c>
      <c r="AF16" s="5">
        <v>20</v>
      </c>
      <c r="AG16" s="5" t="s">
        <v>140</v>
      </c>
      <c r="AH16" s="5"/>
      <c r="AI16" s="15"/>
    </row>
    <row r="17" spans="2:35" x14ac:dyDescent="0.55000000000000004">
      <c r="B17">
        <v>14</v>
      </c>
      <c r="D17" s="1"/>
      <c r="E17" s="1"/>
      <c r="F17" s="1"/>
      <c r="G17" s="1"/>
      <c r="H17" s="16">
        <v>8</v>
      </c>
      <c r="I17" s="5" t="s">
        <v>54</v>
      </c>
      <c r="J17" s="5">
        <v>50</v>
      </c>
      <c r="K17" s="5">
        <v>20</v>
      </c>
      <c r="L17" s="5" t="s">
        <v>149</v>
      </c>
      <c r="M17" s="10">
        <v>50</v>
      </c>
      <c r="N17" s="10">
        <v>20</v>
      </c>
      <c r="O17" s="5" t="s">
        <v>65</v>
      </c>
      <c r="P17" s="5">
        <v>50</v>
      </c>
      <c r="Q17" s="5">
        <v>20</v>
      </c>
      <c r="R17" s="5" t="s">
        <v>106</v>
      </c>
      <c r="S17" s="5">
        <v>50</v>
      </c>
      <c r="T17" s="5" t="s">
        <v>147</v>
      </c>
      <c r="U17" s="5" t="s">
        <v>119</v>
      </c>
      <c r="V17" s="5" t="s">
        <v>51</v>
      </c>
      <c r="W17" s="5"/>
      <c r="X17" s="5" t="s">
        <v>145</v>
      </c>
      <c r="Y17" s="5"/>
      <c r="Z17" s="5"/>
      <c r="AA17" s="5" t="s">
        <v>113</v>
      </c>
      <c r="AB17" s="5"/>
      <c r="AC17" s="5"/>
      <c r="AD17" s="5" t="s">
        <v>154</v>
      </c>
      <c r="AE17" s="5">
        <v>50</v>
      </c>
      <c r="AF17" s="5"/>
      <c r="AG17" s="5" t="s">
        <v>141</v>
      </c>
      <c r="AH17" s="5"/>
      <c r="AI17" s="15"/>
    </row>
    <row r="18" spans="2:35" x14ac:dyDescent="0.55000000000000004">
      <c r="B18">
        <v>15</v>
      </c>
      <c r="D18" s="1"/>
      <c r="E18" s="1"/>
      <c r="F18" s="1"/>
      <c r="G18" s="1"/>
      <c r="H18" s="16">
        <v>9</v>
      </c>
      <c r="I18" t="s">
        <v>62</v>
      </c>
      <c r="J18" s="5">
        <v>50</v>
      </c>
      <c r="K18" s="5">
        <v>20</v>
      </c>
      <c r="L18" s="5" t="s">
        <v>156</v>
      </c>
      <c r="M18" s="5">
        <v>50</v>
      </c>
      <c r="N18" s="5">
        <v>20</v>
      </c>
      <c r="O18" s="5" t="s">
        <v>66</v>
      </c>
      <c r="P18" s="5">
        <v>50</v>
      </c>
      <c r="Q18" s="5">
        <v>20</v>
      </c>
      <c r="R18" s="8" t="s">
        <v>107</v>
      </c>
      <c r="S18" s="5">
        <v>50</v>
      </c>
      <c r="T18" s="5" t="s">
        <v>147</v>
      </c>
      <c r="U18" s="5" t="s">
        <v>56</v>
      </c>
      <c r="V18" s="5">
        <v>50</v>
      </c>
      <c r="W18" s="5">
        <v>20</v>
      </c>
      <c r="X18" s="9" t="s">
        <v>120</v>
      </c>
      <c r="Y18" s="5"/>
      <c r="Z18" s="5"/>
      <c r="AA18" s="5" t="s">
        <v>114</v>
      </c>
      <c r="AB18" s="5"/>
      <c r="AC18" s="5"/>
      <c r="AD18" s="8" t="s">
        <v>155</v>
      </c>
      <c r="AE18" s="5">
        <v>50</v>
      </c>
      <c r="AF18" s="5">
        <v>20</v>
      </c>
      <c r="AG18" s="5" t="s">
        <v>142</v>
      </c>
      <c r="AH18" s="5"/>
      <c r="AI18" s="15"/>
    </row>
    <row r="19" spans="2:35" x14ac:dyDescent="0.55000000000000004">
      <c r="B19">
        <v>16</v>
      </c>
      <c r="D19" s="1"/>
      <c r="E19" s="1"/>
      <c r="F19" s="1"/>
      <c r="G19" s="1"/>
      <c r="H19" s="16">
        <v>10</v>
      </c>
      <c r="I19" s="5" t="s">
        <v>75</v>
      </c>
      <c r="J19" s="5">
        <v>50</v>
      </c>
      <c r="K19" s="5">
        <v>20</v>
      </c>
      <c r="L19" s="5" t="s">
        <v>157</v>
      </c>
      <c r="M19" s="20">
        <v>50</v>
      </c>
      <c r="N19" s="20">
        <v>20</v>
      </c>
      <c r="O19" s="5" t="s">
        <v>74</v>
      </c>
      <c r="P19" s="5"/>
      <c r="Q19" s="5"/>
      <c r="R19" s="8" t="s">
        <v>108</v>
      </c>
      <c r="S19" s="5">
        <v>50</v>
      </c>
      <c r="T19" s="5" t="s">
        <v>147</v>
      </c>
      <c r="U19" s="5" t="s">
        <v>57</v>
      </c>
      <c r="V19" s="5">
        <v>50</v>
      </c>
      <c r="W19" s="5">
        <v>20</v>
      </c>
      <c r="X19" s="9" t="s">
        <v>121</v>
      </c>
      <c r="Y19" s="5"/>
      <c r="Z19" s="5"/>
      <c r="AA19" s="5" t="s">
        <v>115</v>
      </c>
      <c r="AB19" s="5"/>
      <c r="AC19" s="5"/>
      <c r="AD19" s="5" t="s">
        <v>131</v>
      </c>
      <c r="AE19" s="5">
        <v>50</v>
      </c>
      <c r="AF19" s="5">
        <v>20</v>
      </c>
      <c r="AG19" s="5" t="s">
        <v>143</v>
      </c>
      <c r="AH19" s="5"/>
      <c r="AI19" s="15"/>
    </row>
    <row r="20" spans="2:35" x14ac:dyDescent="0.55000000000000004">
      <c r="B20">
        <v>17</v>
      </c>
      <c r="D20" s="1"/>
      <c r="E20" s="1"/>
      <c r="F20" s="1"/>
      <c r="G20" s="1"/>
      <c r="H20" s="14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15"/>
    </row>
    <row r="21" spans="2:35" ht="14.7" thickBot="1" x14ac:dyDescent="0.6">
      <c r="B21">
        <v>18</v>
      </c>
      <c r="D21" s="1"/>
      <c r="E21" s="1"/>
      <c r="F21" s="1"/>
      <c r="G21" s="1"/>
      <c r="H21" s="17"/>
      <c r="I21" s="18">
        <v>10</v>
      </c>
      <c r="J21" s="18"/>
      <c r="K21" s="18"/>
      <c r="L21" s="18">
        <v>10</v>
      </c>
      <c r="M21" s="18"/>
      <c r="N21" s="18"/>
      <c r="O21" s="18">
        <v>10</v>
      </c>
      <c r="P21" s="18"/>
      <c r="Q21" s="18"/>
      <c r="R21" s="18">
        <v>10</v>
      </c>
      <c r="S21" s="18"/>
      <c r="T21" s="18"/>
      <c r="U21" s="18">
        <v>10</v>
      </c>
      <c r="V21" s="18"/>
      <c r="W21" s="18"/>
      <c r="X21" s="18">
        <v>10</v>
      </c>
      <c r="Y21" s="18"/>
      <c r="Z21" s="18"/>
      <c r="AA21" s="18">
        <v>10</v>
      </c>
      <c r="AB21" s="18"/>
      <c r="AC21" s="18"/>
      <c r="AD21" s="18">
        <v>10</v>
      </c>
      <c r="AE21" s="18"/>
      <c r="AF21" s="18" t="s">
        <v>51</v>
      </c>
      <c r="AG21" s="18">
        <v>10</v>
      </c>
      <c r="AH21" s="18"/>
      <c r="AI21" s="19">
        <f>SUM(I21:AH21)</f>
        <v>90</v>
      </c>
    </row>
    <row r="22" spans="2:35" x14ac:dyDescent="0.55000000000000004">
      <c r="B22">
        <v>19</v>
      </c>
      <c r="D22" s="1"/>
      <c r="E22" s="1"/>
      <c r="F22" s="1"/>
      <c r="G22" s="1"/>
      <c r="H22" s="1"/>
      <c r="I22" s="1"/>
      <c r="J22" s="1">
        <f>SUM(J10:J21)</f>
        <v>450</v>
      </c>
      <c r="K22" s="1">
        <f>SUM(K10:K21)</f>
        <v>180</v>
      </c>
      <c r="L22" s="1" t="s">
        <v>51</v>
      </c>
      <c r="M22" s="1">
        <f t="shared" ref="M22:AI22" si="0">SUM(M10:M21)</f>
        <v>500</v>
      </c>
      <c r="N22" s="1">
        <f t="shared" si="0"/>
        <v>200</v>
      </c>
      <c r="O22" s="1" t="s">
        <v>51</v>
      </c>
      <c r="P22" s="1">
        <f t="shared" si="0"/>
        <v>450</v>
      </c>
      <c r="Q22" s="1">
        <f t="shared" si="0"/>
        <v>130</v>
      </c>
      <c r="R22" s="1" t="s">
        <v>51</v>
      </c>
      <c r="S22" s="1">
        <f t="shared" si="0"/>
        <v>500</v>
      </c>
      <c r="T22" s="1">
        <f t="shared" si="0"/>
        <v>100</v>
      </c>
      <c r="U22" s="1"/>
      <c r="V22" s="1">
        <f t="shared" si="0"/>
        <v>450</v>
      </c>
      <c r="W22" s="1">
        <f t="shared" si="0"/>
        <v>180</v>
      </c>
      <c r="X22" s="1" t="s">
        <v>51</v>
      </c>
      <c r="Y22" s="1">
        <f t="shared" si="0"/>
        <v>100</v>
      </c>
      <c r="Z22" s="1">
        <f t="shared" si="0"/>
        <v>50</v>
      </c>
      <c r="AA22" s="1" t="s">
        <v>51</v>
      </c>
      <c r="AB22" s="1">
        <f t="shared" si="0"/>
        <v>300</v>
      </c>
      <c r="AC22" s="1">
        <f t="shared" si="0"/>
        <v>100</v>
      </c>
      <c r="AD22" s="1" t="s">
        <v>51</v>
      </c>
      <c r="AE22" s="1">
        <f t="shared" si="0"/>
        <v>500</v>
      </c>
      <c r="AF22" s="1">
        <f t="shared" si="0"/>
        <v>130</v>
      </c>
      <c r="AG22" s="1" t="s">
        <v>51</v>
      </c>
      <c r="AH22" s="1">
        <f t="shared" si="0"/>
        <v>0</v>
      </c>
      <c r="AI22" s="1">
        <f t="shared" si="0"/>
        <v>90</v>
      </c>
    </row>
    <row r="23" spans="2:35" x14ac:dyDescent="0.55000000000000004">
      <c r="B23">
        <v>20</v>
      </c>
      <c r="D23" s="1"/>
      <c r="E23" s="1"/>
      <c r="F23" s="1"/>
      <c r="H23" s="1"/>
      <c r="I23" s="1"/>
      <c r="J23" s="1"/>
      <c r="K23" s="1"/>
      <c r="L23" s="1"/>
      <c r="M23" s="1"/>
      <c r="N23" s="1"/>
    </row>
    <row r="24" spans="2:35" x14ac:dyDescent="0.55000000000000004">
      <c r="B24">
        <v>21</v>
      </c>
      <c r="D24" s="1"/>
      <c r="E24" s="1"/>
      <c r="F24" s="1"/>
      <c r="H24" s="1"/>
      <c r="I24" s="1"/>
      <c r="J24" s="1"/>
      <c r="K24" s="1"/>
      <c r="L24" s="1"/>
      <c r="M24" s="1"/>
      <c r="N24" s="1"/>
      <c r="O24" t="s">
        <v>51</v>
      </c>
    </row>
    <row r="25" spans="2:35" x14ac:dyDescent="0.55000000000000004">
      <c r="B25">
        <v>22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R25" t="s">
        <v>51</v>
      </c>
      <c r="S25" t="s">
        <v>51</v>
      </c>
    </row>
    <row r="26" spans="2:35" x14ac:dyDescent="0.55000000000000004">
      <c r="B26">
        <v>23</v>
      </c>
      <c r="D26" s="1"/>
      <c r="E26" s="1"/>
      <c r="F26" s="1"/>
      <c r="G26" s="1"/>
      <c r="H26" s="1"/>
      <c r="I26" s="1" t="s">
        <v>160</v>
      </c>
      <c r="J26" s="1">
        <f>I21+L21+O21+R21+U21+X21+AA21+AD21+AG21</f>
        <v>90</v>
      </c>
      <c r="L26" s="1"/>
      <c r="M26" s="1"/>
      <c r="N26" s="1"/>
      <c r="O26" t="s">
        <v>51</v>
      </c>
    </row>
    <row r="27" spans="2:35" x14ac:dyDescent="0.55000000000000004">
      <c r="B27">
        <v>24</v>
      </c>
      <c r="D27" s="1"/>
      <c r="E27" s="1"/>
      <c r="F27" s="1"/>
      <c r="G27" s="1"/>
      <c r="H27" s="1"/>
      <c r="I27" s="1" t="s">
        <v>161</v>
      </c>
      <c r="J27" s="1">
        <f>J22+M22+P22+S22+V22+Y22+AB22+AE22+AH22</f>
        <v>3250</v>
      </c>
      <c r="L27" s="1"/>
      <c r="M27" s="1"/>
      <c r="N27" s="1"/>
    </row>
    <row r="28" spans="2:35" x14ac:dyDescent="0.55000000000000004">
      <c r="B28">
        <v>25</v>
      </c>
      <c r="D28" s="1"/>
      <c r="E28" s="1"/>
      <c r="F28" s="1"/>
      <c r="G28" s="1"/>
      <c r="H28" s="1"/>
      <c r="I28" s="1" t="s">
        <v>162</v>
      </c>
      <c r="J28" s="1">
        <f>K22+N22+Q22+T22+W22+Z22+AC22+AF22+AI22</f>
        <v>1160</v>
      </c>
      <c r="L28" s="1"/>
      <c r="M28" s="1"/>
      <c r="N28" s="1"/>
    </row>
    <row r="29" spans="2:35" x14ac:dyDescent="0.55000000000000004">
      <c r="B29">
        <v>26</v>
      </c>
    </row>
    <row r="30" spans="2:35" x14ac:dyDescent="0.55000000000000004">
      <c r="B30">
        <v>27</v>
      </c>
    </row>
    <row r="31" spans="2:35" x14ac:dyDescent="0.55000000000000004">
      <c r="B31">
        <v>28</v>
      </c>
    </row>
    <row r="32" spans="2:35" x14ac:dyDescent="0.55000000000000004">
      <c r="B32">
        <v>29</v>
      </c>
    </row>
    <row r="33" spans="2:10" x14ac:dyDescent="0.55000000000000004">
      <c r="B33">
        <v>30</v>
      </c>
    </row>
    <row r="34" spans="2:10" x14ac:dyDescent="0.55000000000000004">
      <c r="B34">
        <v>31</v>
      </c>
      <c r="I34" t="s">
        <v>78</v>
      </c>
      <c r="J34">
        <v>50</v>
      </c>
    </row>
    <row r="35" spans="2:10" x14ac:dyDescent="0.55000000000000004">
      <c r="B35">
        <v>32</v>
      </c>
      <c r="I35" t="s">
        <v>122</v>
      </c>
    </row>
    <row r="36" spans="2:10" x14ac:dyDescent="0.55000000000000004">
      <c r="B36">
        <v>33</v>
      </c>
      <c r="I36" t="s">
        <v>132</v>
      </c>
      <c r="J36">
        <v>20</v>
      </c>
    </row>
    <row r="37" spans="2:10" x14ac:dyDescent="0.55000000000000004">
      <c r="B37">
        <v>34</v>
      </c>
      <c r="I37" t="s">
        <v>153</v>
      </c>
      <c r="J37">
        <v>20</v>
      </c>
    </row>
    <row r="38" spans="2:10" x14ac:dyDescent="0.55000000000000004">
      <c r="B38">
        <v>35</v>
      </c>
      <c r="I38" t="s">
        <v>163</v>
      </c>
      <c r="J38">
        <v>200</v>
      </c>
    </row>
    <row r="39" spans="2:10" x14ac:dyDescent="0.55000000000000004">
      <c r="B39">
        <v>36</v>
      </c>
    </row>
    <row r="40" spans="2:10" x14ac:dyDescent="0.55000000000000004">
      <c r="B40">
        <v>37</v>
      </c>
    </row>
    <row r="41" spans="2:10" x14ac:dyDescent="0.55000000000000004">
      <c r="B41">
        <v>38</v>
      </c>
    </row>
    <row r="42" spans="2:10" x14ac:dyDescent="0.55000000000000004">
      <c r="B42">
        <v>39</v>
      </c>
    </row>
    <row r="43" spans="2:10" x14ac:dyDescent="0.55000000000000004">
      <c r="B43">
        <v>40</v>
      </c>
    </row>
    <row r="44" spans="2:10" x14ac:dyDescent="0.55000000000000004">
      <c r="B44">
        <v>41</v>
      </c>
    </row>
    <row r="45" spans="2:10" x14ac:dyDescent="0.55000000000000004">
      <c r="B45">
        <v>42</v>
      </c>
    </row>
    <row r="46" spans="2:10" x14ac:dyDescent="0.55000000000000004">
      <c r="B46">
        <v>43</v>
      </c>
    </row>
    <row r="47" spans="2:10" x14ac:dyDescent="0.55000000000000004">
      <c r="B47">
        <v>44</v>
      </c>
    </row>
    <row r="48" spans="2:10" x14ac:dyDescent="0.55000000000000004">
      <c r="B48">
        <v>45</v>
      </c>
    </row>
    <row r="49" spans="2:4" x14ac:dyDescent="0.55000000000000004">
      <c r="B49">
        <v>46</v>
      </c>
    </row>
    <row r="50" spans="2:4" x14ac:dyDescent="0.55000000000000004">
      <c r="B50">
        <v>47</v>
      </c>
      <c r="D50" s="1"/>
    </row>
    <row r="51" spans="2:4" x14ac:dyDescent="0.55000000000000004">
      <c r="B51">
        <v>48</v>
      </c>
      <c r="D51" s="1" t="s">
        <v>51</v>
      </c>
    </row>
    <row r="52" spans="2:4" x14ac:dyDescent="0.55000000000000004">
      <c r="B52">
        <v>49</v>
      </c>
    </row>
    <row r="53" spans="2:4" x14ac:dyDescent="0.55000000000000004">
      <c r="B53">
        <v>50</v>
      </c>
    </row>
    <row r="54" spans="2:4" x14ac:dyDescent="0.55000000000000004">
      <c r="B54">
        <v>51</v>
      </c>
    </row>
    <row r="55" spans="2:4" x14ac:dyDescent="0.55000000000000004">
      <c r="B55">
        <v>52</v>
      </c>
    </row>
  </sheetData>
  <mergeCells count="3">
    <mergeCell ref="D9:G9"/>
    <mergeCell ref="I9:L9"/>
    <mergeCell ref="H8:I8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chee yong foo</dc:creator>
  <cp:lastModifiedBy>foo</cp:lastModifiedBy>
  <cp:lastPrinted>2025-12-17T13:05:34Z</cp:lastPrinted>
  <dcterms:created xsi:type="dcterms:W3CDTF">2025-09-23T14:18:00Z</dcterms:created>
  <dcterms:modified xsi:type="dcterms:W3CDTF">2025-12-22T14:44:32Z</dcterms:modified>
</cp:coreProperties>
</file>