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6 SACMC\SACMC Invoice 2023\"/>
    </mc:Choice>
  </mc:AlternateContent>
  <xr:revisionPtr revIDLastSave="0" documentId="13_ncr:1_{4B37A610-3BFA-44F3-A8A9-1F8ED22BCF2A}" xr6:coauthVersionLast="47" xr6:coauthVersionMax="47" xr10:uidLastSave="{00000000-0000-0000-0000-000000000000}"/>
  <bookViews>
    <workbookView xWindow="-103" yWindow="-103" windowWidth="33120" windowHeight="18000" xr2:uid="{B6F32461-C009-491C-BE1C-E8786778A09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2" i="1" l="1"/>
  <c r="G200" i="1"/>
  <c r="F189" i="1"/>
  <c r="G178" i="1"/>
  <c r="F17" i="2"/>
  <c r="G167" i="1"/>
  <c r="G94" i="1"/>
  <c r="G155" i="1"/>
  <c r="G132" i="1"/>
  <c r="G107" i="1"/>
  <c r="G80" i="1"/>
  <c r="G51" i="1"/>
  <c r="G25" i="1"/>
</calcChain>
</file>

<file path=xl/sharedStrings.xml><?xml version="1.0" encoding="utf-8"?>
<sst xmlns="http://schemas.openxmlformats.org/spreadsheetml/2006/main" count="602" uniqueCount="336">
  <si>
    <t>Invoice</t>
  </si>
  <si>
    <t>Item</t>
  </si>
  <si>
    <t>Top Up Church Van Touch N GO</t>
  </si>
  <si>
    <t>Shop</t>
  </si>
  <si>
    <t>7 Eleven</t>
  </si>
  <si>
    <t>Amount</t>
  </si>
  <si>
    <t>Date</t>
  </si>
  <si>
    <t>13 Mei 23</t>
  </si>
  <si>
    <t>cs-101246</t>
  </si>
  <si>
    <t>Saw Blade For Tree Cutting</t>
  </si>
  <si>
    <t>ChiYang Eng Hardware</t>
  </si>
  <si>
    <t>cs-101247</t>
  </si>
  <si>
    <t>St Guchi CYL Lock</t>
  </si>
  <si>
    <t>Use For</t>
  </si>
  <si>
    <t>Pastor / Admin Room Lock</t>
  </si>
  <si>
    <t>Tree Cutting</t>
  </si>
  <si>
    <t>Church Van</t>
  </si>
  <si>
    <t>30 Mei 23</t>
  </si>
  <si>
    <t>Giant Hypermarket</t>
  </si>
  <si>
    <t>Cleaner</t>
  </si>
  <si>
    <t>Cleaner Item</t>
  </si>
  <si>
    <t>Clock</t>
  </si>
  <si>
    <t>Sunday School</t>
  </si>
  <si>
    <t>Kedai Kok Wah</t>
  </si>
  <si>
    <t>Key Dupicate</t>
  </si>
  <si>
    <t>GL Locksmith Marketing</t>
  </si>
  <si>
    <t>Church Key ( For porperty)</t>
  </si>
  <si>
    <t>Church Key (For Alex)</t>
  </si>
  <si>
    <t>T66118</t>
  </si>
  <si>
    <t>Toyota Key Dupicate</t>
  </si>
  <si>
    <t>Seng Kong LockSmith</t>
  </si>
  <si>
    <t>23 Mei 23</t>
  </si>
  <si>
    <t>Church Key (For Admin)</t>
  </si>
  <si>
    <t>KL-CS23060036</t>
  </si>
  <si>
    <t>AirCond Gas R22</t>
  </si>
  <si>
    <t>Church Air Cond</t>
  </si>
  <si>
    <t>Gain City Parts Sdn. Bhd.</t>
  </si>
  <si>
    <t>230418EA3AA0QD</t>
  </si>
  <si>
    <t>Iwatchi LED Panel Lights 30NOS</t>
  </si>
  <si>
    <t>Sunday Schools</t>
  </si>
  <si>
    <t>Dr. Electical (Shopee)</t>
  </si>
  <si>
    <t>230418EB0MS945</t>
  </si>
  <si>
    <t>Iwatchi LED Panel Lights 15NOS</t>
  </si>
  <si>
    <t>230418EABV0T2D</t>
  </si>
  <si>
    <t>Panty</t>
  </si>
  <si>
    <t>Genius.Online (Shopee)</t>
  </si>
  <si>
    <t>Khind 20" Wall Fan WF2003F</t>
  </si>
  <si>
    <t>230418EAKKYWCY</t>
  </si>
  <si>
    <t>230418ETSWAR49</t>
  </si>
  <si>
    <t>300-96 LED Solar Leight</t>
  </si>
  <si>
    <t>Out Door (Site Door)</t>
  </si>
  <si>
    <t>More Vision (Shopee)</t>
  </si>
  <si>
    <t>230418EDN2FKTSW</t>
  </si>
  <si>
    <t>ViewSonic 19" VA1903H LED</t>
  </si>
  <si>
    <t xml:space="preserve">Admin </t>
  </si>
  <si>
    <t>2305304K81Q5M5</t>
  </si>
  <si>
    <t>Value NAVTEK Manifold</t>
  </si>
  <si>
    <t>Church Air Cond Meter</t>
  </si>
  <si>
    <t>Sin Huat Air Cond (Shopee)</t>
  </si>
  <si>
    <t>21 Mei 23</t>
  </si>
  <si>
    <t>V001-676800</t>
  </si>
  <si>
    <t>YALE Cy Knob Locks</t>
  </si>
  <si>
    <t>ONE STOP Center</t>
  </si>
  <si>
    <t>Claim By Foo Chee Yong On Jun 2023</t>
  </si>
  <si>
    <t>Total</t>
  </si>
  <si>
    <t>No.</t>
  </si>
  <si>
    <t xml:space="preserve"> </t>
  </si>
  <si>
    <t>ViewSonic  (Shopee)</t>
  </si>
  <si>
    <t>Claim By Foo Chee Yong On July 2023</t>
  </si>
  <si>
    <t>300 LED White Light (Stret Lamp)</t>
  </si>
  <si>
    <t>Out Door Lighting</t>
  </si>
  <si>
    <t>More Vision</t>
  </si>
  <si>
    <t>Tao Bao</t>
  </si>
  <si>
    <t>2000W Street Lamp (2 units)</t>
  </si>
  <si>
    <t>2000W Street Lamp (2 Units)</t>
  </si>
  <si>
    <t>230711MFY8PSMU</t>
  </si>
  <si>
    <t>33cm Bird Repellent Spikes (10units)</t>
  </si>
  <si>
    <t xml:space="preserve">Roofing </t>
  </si>
  <si>
    <t>Toys Circlr Online Pet Store</t>
  </si>
  <si>
    <t>2307152KSBA1W2</t>
  </si>
  <si>
    <t>33CM Bird Repellent Spikes (30units)</t>
  </si>
  <si>
    <t>Powerful tool</t>
  </si>
  <si>
    <t>CS03279</t>
  </si>
  <si>
    <t>OREGON 20" Saw Chain 0076/MS250</t>
  </si>
  <si>
    <t>Gardenning / Trees</t>
  </si>
  <si>
    <t>SL Machinery</t>
  </si>
  <si>
    <t>PC-CS23070430</t>
  </si>
  <si>
    <t>GAS E32 9.5KG</t>
  </si>
  <si>
    <t>AirCond Refill</t>
  </si>
  <si>
    <t xml:space="preserve">GAIN CITY PARTS </t>
  </si>
  <si>
    <t>CS23071921</t>
  </si>
  <si>
    <t>SLOT ANGLE  (10 Units)</t>
  </si>
  <si>
    <t xml:space="preserve">Cleanning Station </t>
  </si>
  <si>
    <t>KWO Hardware &amp; Timber</t>
  </si>
  <si>
    <t>CS00138951</t>
  </si>
  <si>
    <t>slot angle bolt</t>
  </si>
  <si>
    <t>NSL Engineering Hardware</t>
  </si>
  <si>
    <t>CS32072430</t>
  </si>
  <si>
    <t>Slot Angle Screw./ sliding Door Close</t>
  </si>
  <si>
    <t>Cleanning Station / Glass Door</t>
  </si>
  <si>
    <t>pos 550-02-291336</t>
  </si>
  <si>
    <t>Mild Steel Hex Bolt</t>
  </si>
  <si>
    <t>Cleanning Staion</t>
  </si>
  <si>
    <t>CSM</t>
  </si>
  <si>
    <t>V001-679903</t>
  </si>
  <si>
    <t>Felton Aquare Flower Pot &amp; Soil</t>
  </si>
  <si>
    <t>ONE Stop Home Centre</t>
  </si>
  <si>
    <t>9 Jun 23</t>
  </si>
  <si>
    <t>CS 257241</t>
  </si>
  <si>
    <t>TZL T8 36W LED TUBE</t>
  </si>
  <si>
    <t>RymbaYU Church</t>
  </si>
  <si>
    <t>TK Light Electrical</t>
  </si>
  <si>
    <t>Sundry item</t>
  </si>
  <si>
    <t>Church Use</t>
  </si>
  <si>
    <t>LOTUS'S</t>
  </si>
  <si>
    <t>Claim By Foo Chee Yong On December 2023</t>
  </si>
  <si>
    <t>231114JONP6MWM</t>
  </si>
  <si>
    <t>20W Flood Light</t>
  </si>
  <si>
    <t>Church Lighting</t>
  </si>
  <si>
    <t>TBL ELETRICAL TRADING</t>
  </si>
  <si>
    <t>230813HB6YNXOR</t>
  </si>
  <si>
    <t>lenoble office Chair</t>
  </si>
  <si>
    <t>Admin Chair</t>
  </si>
  <si>
    <t>LENOBLE Official Store</t>
  </si>
  <si>
    <t>231115P5RH6SDY</t>
  </si>
  <si>
    <t>Khid Comercial Rice Cooker</t>
  </si>
  <si>
    <t>Kitchen</t>
  </si>
  <si>
    <t>Smart Lifestyle Distributor</t>
  </si>
  <si>
    <t>2311117T80YJFGX</t>
  </si>
  <si>
    <t>Spritzer Mini Water Dispenser</t>
  </si>
  <si>
    <t>Guard House</t>
  </si>
  <si>
    <t>MH Wholesales Trading</t>
  </si>
  <si>
    <t>231205E5RYB7KB</t>
  </si>
  <si>
    <t>hdpe 660L Garbage Bin</t>
  </si>
  <si>
    <t>Cleancare Series Malaysia</t>
  </si>
  <si>
    <t>23121209P8Y4TX</t>
  </si>
  <si>
    <t>Sprizer Officeal Store</t>
  </si>
  <si>
    <t>2028350821987261589</t>
  </si>
  <si>
    <t xml:space="preserve">2000W Street Lamp </t>
  </si>
  <si>
    <t>1931654606253261589</t>
  </si>
  <si>
    <t>Solar Lamp</t>
  </si>
  <si>
    <t>2027296308961261589</t>
  </si>
  <si>
    <t>2026771071760261589</t>
  </si>
  <si>
    <t>2027630246044261589</t>
  </si>
  <si>
    <t>2027579485198261589</t>
  </si>
  <si>
    <t>Refuse Chamber</t>
  </si>
  <si>
    <t>23-1335</t>
  </si>
  <si>
    <t>Banquet Table 2.5 x 5 METAL LEB 32mm</t>
  </si>
  <si>
    <t>Meeting Room</t>
  </si>
  <si>
    <t>Perabot Swee Huat Heng</t>
  </si>
  <si>
    <t>ELCB (Aircond)</t>
  </si>
  <si>
    <t>Santuary Aircond ELCB</t>
  </si>
  <si>
    <t>SENG PHENG Electrical</t>
  </si>
  <si>
    <t>Dupicate Key For Postor &amp; Admin</t>
  </si>
  <si>
    <t>SENG KONG LOCKSMITH</t>
  </si>
  <si>
    <t>Cleaning &amp;  Maintanance</t>
  </si>
  <si>
    <t>New Wing Master Key</t>
  </si>
  <si>
    <t>Church Cleaning</t>
  </si>
  <si>
    <t>ECONSAVE</t>
  </si>
  <si>
    <t>Modify Direct Pipe Incoming Water</t>
  </si>
  <si>
    <t>Water Supply</t>
  </si>
  <si>
    <t>2312/3015</t>
  </si>
  <si>
    <t xml:space="preserve">RymbaYU </t>
  </si>
  <si>
    <t>Sport Light &amp; Lighting</t>
  </si>
  <si>
    <t>TOP TEN Leghting</t>
  </si>
  <si>
    <t>Sunday Schoo Cabinat &amp; Container</t>
  </si>
  <si>
    <t>GIANT</t>
  </si>
  <si>
    <t>23-1462</t>
  </si>
  <si>
    <t>LOS ANGELES Plastic Chair (RED)</t>
  </si>
  <si>
    <t>Perabut Swee Huat Heng</t>
  </si>
  <si>
    <t>petrol for van</t>
  </si>
  <si>
    <t>VAN</t>
  </si>
  <si>
    <t xml:space="preserve">VACMASTER Fan </t>
  </si>
  <si>
    <t>CHEE KUANG</t>
  </si>
  <si>
    <t>petronas</t>
  </si>
  <si>
    <t>Whole Church</t>
  </si>
  <si>
    <t>Claim By Foo Chee Yong On 30 March 2024</t>
  </si>
  <si>
    <t>Hardware</t>
  </si>
  <si>
    <t xml:space="preserve">Hardware </t>
  </si>
  <si>
    <t xml:space="preserve">Kitchen </t>
  </si>
  <si>
    <t>Install Outdoor Water Filter</t>
  </si>
  <si>
    <t>Woh  Sang Logam Sdn. Bhd</t>
  </si>
  <si>
    <t>Petrol</t>
  </si>
  <si>
    <t>Serendah Church Camp Visit</t>
  </si>
  <si>
    <t>Petron</t>
  </si>
  <si>
    <t>Mistral 18" Wall Fan</t>
  </si>
  <si>
    <t>Smart Lifestyle Disatributor</t>
  </si>
  <si>
    <t>Original Coway Filter</t>
  </si>
  <si>
    <t>VVIP_Water</t>
  </si>
  <si>
    <t>ChiYang Engineering Hardware</t>
  </si>
  <si>
    <t>Claim By Foo Chee Yong On 20 Mei 2024</t>
  </si>
  <si>
    <t>2403275R5H6588</t>
  </si>
  <si>
    <t>Panasonic TK-CS200 Water Purifier</t>
  </si>
  <si>
    <t>Pastor's Kitchen</t>
  </si>
  <si>
    <t>Living Mall Trading</t>
  </si>
  <si>
    <t>3 Mei 24</t>
  </si>
  <si>
    <t>240503CCWAV2XD</t>
  </si>
  <si>
    <t>TV Wall Bracket (2 NOS)</t>
  </si>
  <si>
    <t>TV Wall Bracket (6 NOS)</t>
  </si>
  <si>
    <t>eDIYonline.com.my</t>
  </si>
  <si>
    <t>6 Mei 24</t>
  </si>
  <si>
    <t>240503CCWAV2XF</t>
  </si>
  <si>
    <t>Key Storage Box</t>
  </si>
  <si>
    <t>Stella's Fashion</t>
  </si>
  <si>
    <t>16 Mei 24</t>
  </si>
  <si>
    <t>240514AGFA606A</t>
  </si>
  <si>
    <t>ezimall.me</t>
  </si>
  <si>
    <t>240514AGFA606C</t>
  </si>
  <si>
    <t>POS596-01-288880</t>
  </si>
  <si>
    <t>48MM Masking Tape</t>
  </si>
  <si>
    <t>CS00228429</t>
  </si>
  <si>
    <t>Thai Sheng Hardware</t>
  </si>
  <si>
    <t>V001-724876</t>
  </si>
  <si>
    <t>Water Filter</t>
  </si>
  <si>
    <t>One Stop Home</t>
  </si>
  <si>
    <t>V001725842</t>
  </si>
  <si>
    <t>POS/288616</t>
  </si>
  <si>
    <t>PHANDA Hardware</t>
  </si>
  <si>
    <t>POS 596 02 289645</t>
  </si>
  <si>
    <t>Hardware (Floor Cleanning)</t>
  </si>
  <si>
    <t>Santuary</t>
  </si>
  <si>
    <t>02 Mei 24</t>
  </si>
  <si>
    <t>PETRON</t>
  </si>
  <si>
    <t xml:space="preserve">Church Van </t>
  </si>
  <si>
    <t xml:space="preserve">PETRON </t>
  </si>
  <si>
    <t>17 Mei 24</t>
  </si>
  <si>
    <t>Duplicate Key (L5 MYF)</t>
  </si>
  <si>
    <t>MYF</t>
  </si>
  <si>
    <t>Keyman LockSmith</t>
  </si>
  <si>
    <t>21 Mei 24</t>
  </si>
  <si>
    <t>POS 596-02-299077</t>
  </si>
  <si>
    <t>Maintainance</t>
  </si>
  <si>
    <t>CSM Hardware</t>
  </si>
  <si>
    <t>3 NOS 65inci Used TV</t>
  </si>
  <si>
    <t>1 NOS 65 Inci Used TV</t>
  </si>
  <si>
    <t xml:space="preserve">Foyer </t>
  </si>
  <si>
    <t>Sunday School Curtain</t>
  </si>
  <si>
    <t>Artikah Curtain</t>
  </si>
  <si>
    <t>MFY</t>
  </si>
  <si>
    <t>Golden Taste</t>
  </si>
  <si>
    <t>MYF Room Escape Food Preparation (60pax)</t>
  </si>
  <si>
    <t>Claim By Foo Chee Yong On 22 June 2024</t>
  </si>
  <si>
    <t>Duplicate Key</t>
  </si>
  <si>
    <t>Church Door</t>
  </si>
  <si>
    <t>Seng Kong Locksmith</t>
  </si>
  <si>
    <t>POS596-02-273856</t>
  </si>
  <si>
    <t>gst 001508642816</t>
  </si>
  <si>
    <t>Main Hall</t>
  </si>
  <si>
    <t>Thinner (2Kg)</t>
  </si>
  <si>
    <t>Phanda Hardware</t>
  </si>
  <si>
    <t>Hardware For Caption Ball Court</t>
  </si>
  <si>
    <t>Caption Ball Court</t>
  </si>
  <si>
    <t>pos/288118</t>
  </si>
  <si>
    <t>POS/2/42422</t>
  </si>
  <si>
    <t>PVC Pipe</t>
  </si>
  <si>
    <t>Chiyang Engeeriing</t>
  </si>
  <si>
    <t>Plumbing / Fitting</t>
  </si>
  <si>
    <t>CS-112892</t>
  </si>
  <si>
    <t>Cleanning item</t>
  </si>
  <si>
    <t>Toilet Roll x 3 *x 30</t>
  </si>
  <si>
    <t>Toilet</t>
  </si>
  <si>
    <t>Ecensave</t>
  </si>
  <si>
    <t>6JEBQ505P</t>
  </si>
  <si>
    <t xml:space="preserve"> (Mr. Ting Monther Wake Services)</t>
  </si>
  <si>
    <t>Petrol to Setiawan Wake Services</t>
  </si>
  <si>
    <t>BHP</t>
  </si>
  <si>
    <t>POS506-02-3022018</t>
  </si>
  <si>
    <t>Offering Box Handle</t>
  </si>
  <si>
    <t>Offering Box</t>
  </si>
  <si>
    <t>HDMI Cable, Saw Blade, Battery</t>
  </si>
  <si>
    <t>Church TV</t>
  </si>
  <si>
    <t>MR DIY</t>
  </si>
  <si>
    <t>POS -3/28765</t>
  </si>
  <si>
    <t>Curtian Roller, Shower Hose</t>
  </si>
  <si>
    <t>Curtain, Bathroom</t>
  </si>
  <si>
    <t>POS596-02-302367</t>
  </si>
  <si>
    <t>Curtain Track</t>
  </si>
  <si>
    <t>Door Lock</t>
  </si>
  <si>
    <t>Main Door Lock Replacment</t>
  </si>
  <si>
    <t>Woh Sang Logam</t>
  </si>
  <si>
    <t>cs-51490</t>
  </si>
  <si>
    <t>Vimani Concept Sdn Bhd.</t>
  </si>
  <si>
    <t>High Back Chair</t>
  </si>
  <si>
    <t>Admin Office</t>
  </si>
  <si>
    <t>Claim By Foo Chee Yong On 14 July 2024</t>
  </si>
  <si>
    <t>Fish Maw</t>
  </si>
  <si>
    <t>Shopee</t>
  </si>
  <si>
    <t>Rabbit Brand Chili</t>
  </si>
  <si>
    <t>240702j600fbpv</t>
  </si>
  <si>
    <t>Mobile Display Panel</t>
  </si>
  <si>
    <t>RymbaYu Chapel</t>
  </si>
  <si>
    <t>CheapDealMY (Shopee)</t>
  </si>
  <si>
    <t>2407095XN4FN1D</t>
  </si>
  <si>
    <t>2407108T7VT2UG</t>
  </si>
  <si>
    <t>Isonic TV Remote Control</t>
  </si>
  <si>
    <t>Foyar TV</t>
  </si>
  <si>
    <t>AHOP4HOME</t>
  </si>
  <si>
    <t>pro fresh food</t>
  </si>
  <si>
    <t>matahari</t>
  </si>
  <si>
    <t>hero</t>
  </si>
  <si>
    <t>kuari</t>
  </si>
  <si>
    <t>kepa;la gas</t>
  </si>
  <si>
    <t>HERO</t>
  </si>
  <si>
    <t>MATAHARI</t>
  </si>
  <si>
    <t>METAL DECK GUARD HOUSE</t>
  </si>
  <si>
    <t>SUNDAY SCHOOL WOODEEN DOOR</t>
  </si>
  <si>
    <t>EXIT STEEL DOOR</t>
  </si>
  <si>
    <t>OFFICE CABINET</t>
  </si>
  <si>
    <t>Claim By Foo Chee Yong On 14 August 2024</t>
  </si>
  <si>
    <t>Claim By Foo Chee Yong On 09 Sep 2024</t>
  </si>
  <si>
    <t>Petrol For Van (Orang asli Raub)</t>
  </si>
  <si>
    <t>Petron KESAS</t>
  </si>
  <si>
    <t>777342-P</t>
  </si>
  <si>
    <t>Cement Facial Board For Guard House</t>
  </si>
  <si>
    <t>Thai Seng Hardware</t>
  </si>
  <si>
    <t>CS283574</t>
  </si>
  <si>
    <t xml:space="preserve">Flex Calbe, Switch Socket, Surface Box, Casing </t>
  </si>
  <si>
    <t>Sunday School, Pastor Office, Guard</t>
  </si>
  <si>
    <t xml:space="preserve">TK light Electrical </t>
  </si>
  <si>
    <t>Claim By Foo Chee Yong On 08 Oct 2024</t>
  </si>
  <si>
    <t>Office</t>
  </si>
  <si>
    <t>Seng Kong Lock Smith Enterprice</t>
  </si>
  <si>
    <t>Cleanning  &amp; basic Item</t>
  </si>
  <si>
    <t xml:space="preserve">Cleanning &amp; Maintinance </t>
  </si>
  <si>
    <t>99 Speed</t>
  </si>
  <si>
    <t>550-02-447807</t>
  </si>
  <si>
    <t>Spray Paint</t>
  </si>
  <si>
    <t>Car Park Marking</t>
  </si>
  <si>
    <t>550-03-447838</t>
  </si>
  <si>
    <t>Safe Vest, Cone, RainCoat, Glove, Battery</t>
  </si>
  <si>
    <t>Transport (Parking) Ministry</t>
  </si>
  <si>
    <t>2/55120</t>
  </si>
  <si>
    <t>Sink Adaptor</t>
  </si>
  <si>
    <t>Toilet Leaking</t>
  </si>
  <si>
    <t>Petrol For MW (Taman Notani)</t>
  </si>
  <si>
    <t>Church Van (Pastor Claim)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</si>
</sst>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15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horizontal="left"/>
    </xf>
    <xf numFmtId="0" fontId="0" fillId="0" borderId="13" xfId="0" applyBorder="1"/>
    <xf numFmtId="0" fontId="1" fillId="0" borderId="14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" fontId="0" fillId="0" borderId="1" xfId="0" quotePrefix="1" applyNumberFormat="1" applyBorder="1" applyAlignment="1">
      <alignment horizontal="right"/>
    </xf>
    <xf numFmtId="0" fontId="2" fillId="0" borderId="13" xfId="0" applyFont="1" applyBorder="1"/>
    <xf numFmtId="0" fontId="3" fillId="0" borderId="1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15" fontId="2" fillId="0" borderId="1" xfId="0" applyNumberFormat="1" applyFont="1" applyBorder="1"/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16" fontId="2" fillId="0" borderId="1" xfId="0" quotePrefix="1" applyNumberFormat="1" applyFont="1" applyBorder="1" applyAlignment="1">
      <alignment horizontal="right"/>
    </xf>
    <xf numFmtId="0" fontId="2" fillId="0" borderId="16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5" fontId="0" fillId="0" borderId="8" xfId="0" applyNumberFormat="1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13" xfId="0" applyFont="1" applyBorder="1"/>
    <xf numFmtId="15" fontId="0" fillId="0" borderId="2" xfId="0" applyNumberForma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165" fontId="0" fillId="0" borderId="1" xfId="0" applyNumberFormat="1" applyBorder="1"/>
    <xf numFmtId="165" fontId="0" fillId="0" borderId="2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1D71-CC78-4EEE-AF37-9B43A15C43E0}">
  <sheetPr>
    <pageSetUpPr fitToPage="1"/>
  </sheetPr>
  <dimension ref="A1:O212"/>
  <sheetViews>
    <sheetView tabSelected="1" topLeftCell="A191" workbookViewId="0">
      <selection activeCell="A203" sqref="A203:G212"/>
    </sheetView>
  </sheetViews>
  <sheetFormatPr defaultRowHeight="14.6" x14ac:dyDescent="0.4"/>
  <cols>
    <col min="1" max="1" width="3.765625" customWidth="1"/>
    <col min="2" max="2" width="15.765625" customWidth="1"/>
    <col min="3" max="3" width="27.61328125" bestFit="1" customWidth="1"/>
    <col min="4" max="4" width="40.3828125" customWidth="1"/>
    <col min="5" max="5" width="28.765625" customWidth="1"/>
    <col min="6" max="6" width="30.07421875" bestFit="1" customWidth="1"/>
  </cols>
  <sheetData>
    <row r="1" spans="1:7" ht="15" thickBot="1" x14ac:dyDescent="0.45"/>
    <row r="2" spans="1:7" ht="15" thickBot="1" x14ac:dyDescent="0.45">
      <c r="A2" s="15"/>
      <c r="B2" s="16" t="s">
        <v>63</v>
      </c>
      <c r="C2" s="16"/>
      <c r="D2" s="16"/>
      <c r="E2" s="17"/>
      <c r="F2" s="17"/>
      <c r="G2" s="18"/>
    </row>
    <row r="3" spans="1:7" ht="15" thickBot="1" x14ac:dyDescent="0.45">
      <c r="A3" s="11" t="s">
        <v>65</v>
      </c>
      <c r="B3" s="12" t="s">
        <v>6</v>
      </c>
      <c r="C3" s="12" t="s">
        <v>0</v>
      </c>
      <c r="D3" s="12" t="s">
        <v>1</v>
      </c>
      <c r="E3" s="12" t="s">
        <v>13</v>
      </c>
      <c r="F3" s="12" t="s">
        <v>3</v>
      </c>
      <c r="G3" s="13" t="s">
        <v>5</v>
      </c>
    </row>
    <row r="4" spans="1:7" x14ac:dyDescent="0.4">
      <c r="A4" s="8"/>
      <c r="B4" s="9"/>
      <c r="C4" s="9"/>
      <c r="D4" s="9"/>
      <c r="E4" s="9"/>
      <c r="F4" s="9"/>
      <c r="G4" s="10"/>
    </row>
    <row r="5" spans="1:7" x14ac:dyDescent="0.4">
      <c r="A5" s="3">
        <v>1</v>
      </c>
      <c r="B5" s="2">
        <v>44937</v>
      </c>
      <c r="C5" s="14">
        <v>50843</v>
      </c>
      <c r="D5" s="14" t="s">
        <v>24</v>
      </c>
      <c r="E5" s="14" t="s">
        <v>26</v>
      </c>
      <c r="F5" s="14" t="s">
        <v>25</v>
      </c>
      <c r="G5" s="4">
        <v>68</v>
      </c>
    </row>
    <row r="6" spans="1:7" x14ac:dyDescent="0.4">
      <c r="A6" s="3">
        <v>2</v>
      </c>
      <c r="B6" s="2">
        <v>44937</v>
      </c>
      <c r="C6" s="14">
        <v>50844</v>
      </c>
      <c r="D6" s="14" t="s">
        <v>24</v>
      </c>
      <c r="E6" s="14" t="s">
        <v>27</v>
      </c>
      <c r="F6" s="14" t="s">
        <v>25</v>
      </c>
      <c r="G6" s="4">
        <v>68</v>
      </c>
    </row>
    <row r="7" spans="1:7" x14ac:dyDescent="0.4">
      <c r="A7" s="3">
        <v>3</v>
      </c>
      <c r="B7" s="2">
        <v>44941</v>
      </c>
      <c r="C7" s="14" t="s">
        <v>28</v>
      </c>
      <c r="D7" s="14" t="s">
        <v>29</v>
      </c>
      <c r="E7" s="14" t="s">
        <v>16</v>
      </c>
      <c r="F7" s="14" t="s">
        <v>30</v>
      </c>
      <c r="G7" s="4">
        <v>200</v>
      </c>
    </row>
    <row r="8" spans="1:7" x14ac:dyDescent="0.4">
      <c r="A8" s="3">
        <v>4</v>
      </c>
      <c r="B8" s="2">
        <v>45034</v>
      </c>
      <c r="C8" s="14" t="s">
        <v>43</v>
      </c>
      <c r="D8" s="14" t="s">
        <v>46</v>
      </c>
      <c r="E8" s="14" t="s">
        <v>44</v>
      </c>
      <c r="F8" s="14" t="s">
        <v>45</v>
      </c>
      <c r="G8" s="4">
        <v>188</v>
      </c>
    </row>
    <row r="9" spans="1:7" x14ac:dyDescent="0.4">
      <c r="A9" s="3">
        <v>5</v>
      </c>
      <c r="B9" s="2">
        <v>45034</v>
      </c>
      <c r="C9" s="14" t="s">
        <v>47</v>
      </c>
      <c r="D9" s="14" t="s">
        <v>46</v>
      </c>
      <c r="E9" s="14" t="s">
        <v>44</v>
      </c>
      <c r="F9" s="14" t="s">
        <v>45</v>
      </c>
      <c r="G9" s="4">
        <v>199.7</v>
      </c>
    </row>
    <row r="10" spans="1:7" x14ac:dyDescent="0.4">
      <c r="A10" s="3">
        <v>6</v>
      </c>
      <c r="B10" s="2">
        <v>45034</v>
      </c>
      <c r="C10" s="14" t="s">
        <v>48</v>
      </c>
      <c r="D10" s="14" t="s">
        <v>49</v>
      </c>
      <c r="E10" s="14" t="s">
        <v>50</v>
      </c>
      <c r="F10" s="14" t="s">
        <v>51</v>
      </c>
      <c r="G10" s="4">
        <v>127.8</v>
      </c>
    </row>
    <row r="11" spans="1:7" x14ac:dyDescent="0.4">
      <c r="A11" s="3">
        <v>7</v>
      </c>
      <c r="B11" s="2">
        <v>45034</v>
      </c>
      <c r="C11" s="14" t="s">
        <v>41</v>
      </c>
      <c r="D11" s="14" t="s">
        <v>42</v>
      </c>
      <c r="E11" s="14" t="s">
        <v>39</v>
      </c>
      <c r="F11" s="14" t="s">
        <v>40</v>
      </c>
      <c r="G11" s="4">
        <v>137</v>
      </c>
    </row>
    <row r="12" spans="1:7" x14ac:dyDescent="0.4">
      <c r="A12" s="3">
        <v>8</v>
      </c>
      <c r="B12" s="2">
        <v>45034</v>
      </c>
      <c r="C12" s="14" t="s">
        <v>37</v>
      </c>
      <c r="D12" s="14" t="s">
        <v>38</v>
      </c>
      <c r="E12" s="14" t="s">
        <v>39</v>
      </c>
      <c r="F12" s="14" t="s">
        <v>40</v>
      </c>
      <c r="G12" s="4">
        <v>273.5</v>
      </c>
    </row>
    <row r="13" spans="1:7" x14ac:dyDescent="0.4">
      <c r="A13" s="3">
        <v>9</v>
      </c>
      <c r="B13" s="2">
        <v>45034</v>
      </c>
      <c r="C13" s="14" t="s">
        <v>52</v>
      </c>
      <c r="D13" s="14" t="s">
        <v>53</v>
      </c>
      <c r="E13" s="14" t="s">
        <v>54</v>
      </c>
      <c r="F13" s="14" t="s">
        <v>67</v>
      </c>
      <c r="G13" s="4">
        <v>199.04</v>
      </c>
    </row>
    <row r="14" spans="1:7" x14ac:dyDescent="0.4">
      <c r="A14" s="3">
        <v>10</v>
      </c>
      <c r="B14" s="2">
        <v>45044</v>
      </c>
      <c r="C14" s="14">
        <v>10005</v>
      </c>
      <c r="D14" s="14" t="s">
        <v>2</v>
      </c>
      <c r="E14" s="14" t="s">
        <v>16</v>
      </c>
      <c r="F14" s="14" t="s">
        <v>4</v>
      </c>
      <c r="G14" s="4">
        <v>50</v>
      </c>
    </row>
    <row r="15" spans="1:7" x14ac:dyDescent="0.4">
      <c r="A15" s="3">
        <v>11</v>
      </c>
      <c r="B15" s="1" t="s">
        <v>7</v>
      </c>
      <c r="C15" s="14" t="s">
        <v>8</v>
      </c>
      <c r="D15" s="14" t="s">
        <v>9</v>
      </c>
      <c r="E15" s="14" t="s">
        <v>15</v>
      </c>
      <c r="F15" s="14" t="s">
        <v>10</v>
      </c>
      <c r="G15" s="4">
        <v>140</v>
      </c>
    </row>
    <row r="16" spans="1:7" x14ac:dyDescent="0.4">
      <c r="A16" s="3">
        <v>12</v>
      </c>
      <c r="B16" s="1" t="s">
        <v>7</v>
      </c>
      <c r="C16" s="14" t="s">
        <v>11</v>
      </c>
      <c r="D16" s="14" t="s">
        <v>12</v>
      </c>
      <c r="E16" s="14" t="s">
        <v>14</v>
      </c>
      <c r="F16" s="14" t="s">
        <v>10</v>
      </c>
      <c r="G16" s="4">
        <v>35</v>
      </c>
    </row>
    <row r="17" spans="1:7" x14ac:dyDescent="0.4">
      <c r="A17" s="3">
        <v>13</v>
      </c>
      <c r="B17" s="1" t="s">
        <v>59</v>
      </c>
      <c r="C17" s="14" t="s">
        <v>60</v>
      </c>
      <c r="D17" s="14" t="s">
        <v>61</v>
      </c>
      <c r="E17" s="14" t="s">
        <v>22</v>
      </c>
      <c r="F17" s="14" t="s">
        <v>62</v>
      </c>
      <c r="G17" s="4">
        <v>48.9</v>
      </c>
    </row>
    <row r="18" spans="1:7" x14ac:dyDescent="0.4">
      <c r="A18" s="3">
        <v>14</v>
      </c>
      <c r="B18" s="1" t="s">
        <v>31</v>
      </c>
      <c r="C18" s="14">
        <v>49508</v>
      </c>
      <c r="D18" s="14" t="s">
        <v>24</v>
      </c>
      <c r="E18" s="14" t="s">
        <v>32</v>
      </c>
      <c r="F18" s="14" t="s">
        <v>25</v>
      </c>
      <c r="G18" s="4">
        <v>92</v>
      </c>
    </row>
    <row r="19" spans="1:7" x14ac:dyDescent="0.4">
      <c r="A19" s="3">
        <v>15</v>
      </c>
      <c r="B19" s="1" t="s">
        <v>17</v>
      </c>
      <c r="C19" s="14">
        <v>20323</v>
      </c>
      <c r="D19" s="14" t="s">
        <v>21</v>
      </c>
      <c r="E19" s="14" t="s">
        <v>22</v>
      </c>
      <c r="F19" s="14" t="s">
        <v>23</v>
      </c>
      <c r="G19" s="4">
        <v>90</v>
      </c>
    </row>
    <row r="20" spans="1:7" x14ac:dyDescent="0.4">
      <c r="A20" s="3">
        <v>16</v>
      </c>
      <c r="B20" s="1" t="s">
        <v>17</v>
      </c>
      <c r="C20" s="14">
        <v>28553</v>
      </c>
      <c r="D20" s="14" t="s">
        <v>20</v>
      </c>
      <c r="E20" s="14" t="s">
        <v>19</v>
      </c>
      <c r="F20" s="14" t="s">
        <v>18</v>
      </c>
      <c r="G20" s="4">
        <v>103.95</v>
      </c>
    </row>
    <row r="21" spans="1:7" x14ac:dyDescent="0.4">
      <c r="A21" s="3">
        <v>17</v>
      </c>
      <c r="B21" s="1" t="s">
        <v>17</v>
      </c>
      <c r="C21" s="14" t="s">
        <v>55</v>
      </c>
      <c r="D21" s="14" t="s">
        <v>56</v>
      </c>
      <c r="E21" s="14" t="s">
        <v>57</v>
      </c>
      <c r="F21" s="14" t="s">
        <v>58</v>
      </c>
      <c r="G21" s="4">
        <v>159</v>
      </c>
    </row>
    <row r="22" spans="1:7" x14ac:dyDescent="0.4">
      <c r="A22" s="3">
        <v>18</v>
      </c>
      <c r="B22" s="2">
        <v>45079</v>
      </c>
      <c r="C22" s="14" t="s">
        <v>33</v>
      </c>
      <c r="D22" s="14" t="s">
        <v>34</v>
      </c>
      <c r="E22" s="14" t="s">
        <v>35</v>
      </c>
      <c r="F22" s="14" t="s">
        <v>36</v>
      </c>
      <c r="G22" s="4">
        <v>180</v>
      </c>
    </row>
    <row r="23" spans="1:7" x14ac:dyDescent="0.4">
      <c r="A23" s="19"/>
      <c r="B23" s="1"/>
      <c r="C23" s="14"/>
      <c r="D23" s="14"/>
      <c r="E23" s="14"/>
      <c r="F23" s="14"/>
      <c r="G23" s="4"/>
    </row>
    <row r="24" spans="1:7" x14ac:dyDescent="0.4">
      <c r="A24" s="3"/>
      <c r="B24" s="1"/>
      <c r="C24" s="1"/>
      <c r="D24" s="1"/>
      <c r="E24" s="1"/>
      <c r="F24" s="1"/>
      <c r="G24" s="4"/>
    </row>
    <row r="25" spans="1:7" ht="15" thickBot="1" x14ac:dyDescent="0.45">
      <c r="A25" s="5" t="s">
        <v>66</v>
      </c>
      <c r="B25" s="6"/>
      <c r="C25" s="6"/>
      <c r="D25" s="6"/>
      <c r="E25" s="6"/>
      <c r="F25" s="6" t="s">
        <v>64</v>
      </c>
      <c r="G25" s="7">
        <f>SUM(G5:G23)</f>
        <v>2359.8900000000003</v>
      </c>
    </row>
    <row r="27" spans="1:7" ht="15" thickBot="1" x14ac:dyDescent="0.45"/>
    <row r="28" spans="1:7" ht="15" thickBot="1" x14ac:dyDescent="0.45">
      <c r="A28" s="15" t="s">
        <v>66</v>
      </c>
      <c r="B28" s="16" t="s">
        <v>68</v>
      </c>
      <c r="C28" s="16"/>
      <c r="D28" s="16"/>
      <c r="E28" s="17"/>
      <c r="F28" s="17"/>
      <c r="G28" s="18"/>
    </row>
    <row r="29" spans="1:7" ht="15" thickBot="1" x14ac:dyDescent="0.45">
      <c r="A29" s="11" t="s">
        <v>65</v>
      </c>
      <c r="B29" s="12" t="s">
        <v>6</v>
      </c>
      <c r="C29" s="12" t="s">
        <v>0</v>
      </c>
      <c r="D29" s="12" t="s">
        <v>1</v>
      </c>
      <c r="E29" s="12" t="s">
        <v>13</v>
      </c>
      <c r="F29" s="12" t="s">
        <v>3</v>
      </c>
      <c r="G29" s="13" t="s">
        <v>5</v>
      </c>
    </row>
    <row r="30" spans="1:7" x14ac:dyDescent="0.4">
      <c r="A30" s="8"/>
      <c r="B30" s="9"/>
      <c r="C30" s="9"/>
      <c r="D30" s="9"/>
      <c r="E30" s="9"/>
      <c r="F30" s="9"/>
      <c r="G30" s="10"/>
    </row>
    <row r="31" spans="1:7" x14ac:dyDescent="0.4">
      <c r="A31" s="3">
        <v>1</v>
      </c>
      <c r="B31" s="2">
        <v>45034</v>
      </c>
      <c r="C31" s="14" t="s">
        <v>48</v>
      </c>
      <c r="D31" s="14" t="s">
        <v>69</v>
      </c>
      <c r="E31" s="14" t="s">
        <v>70</v>
      </c>
      <c r="F31" s="14" t="s">
        <v>71</v>
      </c>
      <c r="G31" s="4">
        <v>127.8</v>
      </c>
    </row>
    <row r="32" spans="1:7" x14ac:dyDescent="0.4">
      <c r="A32" s="3">
        <v>2</v>
      </c>
      <c r="B32" s="2">
        <v>45084</v>
      </c>
      <c r="C32" s="14"/>
      <c r="D32" s="14" t="s">
        <v>73</v>
      </c>
      <c r="E32" s="14" t="s">
        <v>70</v>
      </c>
      <c r="F32" s="14" t="s">
        <v>72</v>
      </c>
      <c r="G32" s="4">
        <v>362.1</v>
      </c>
    </row>
    <row r="33" spans="1:7" x14ac:dyDescent="0.4">
      <c r="A33" s="3">
        <v>3</v>
      </c>
      <c r="B33" s="2">
        <v>45117</v>
      </c>
      <c r="C33" s="14"/>
      <c r="D33" s="14" t="s">
        <v>74</v>
      </c>
      <c r="E33" s="14" t="s">
        <v>70</v>
      </c>
      <c r="F33" s="14" t="s">
        <v>72</v>
      </c>
      <c r="G33" s="4">
        <v>369.76</v>
      </c>
    </row>
    <row r="34" spans="1:7" x14ac:dyDescent="0.4">
      <c r="A34" s="3">
        <v>4</v>
      </c>
      <c r="B34" s="2">
        <v>45118</v>
      </c>
      <c r="C34" s="14" t="s">
        <v>75</v>
      </c>
      <c r="D34" s="14" t="s">
        <v>76</v>
      </c>
      <c r="E34" s="14" t="s">
        <v>77</v>
      </c>
      <c r="F34" s="14" t="s">
        <v>78</v>
      </c>
      <c r="G34" s="4">
        <v>32.9</v>
      </c>
    </row>
    <row r="35" spans="1:7" x14ac:dyDescent="0.4">
      <c r="A35" s="3">
        <v>5</v>
      </c>
      <c r="B35" s="2">
        <v>45101</v>
      </c>
      <c r="C35" s="14" t="s">
        <v>82</v>
      </c>
      <c r="D35" s="14" t="s">
        <v>83</v>
      </c>
      <c r="E35" s="14" t="s">
        <v>84</v>
      </c>
      <c r="F35" s="14" t="s">
        <v>85</v>
      </c>
      <c r="G35" s="4">
        <v>65</v>
      </c>
    </row>
    <row r="36" spans="1:7" x14ac:dyDescent="0.4">
      <c r="A36" s="3">
        <v>6</v>
      </c>
      <c r="B36" s="2">
        <v>45125</v>
      </c>
      <c r="C36" s="14" t="s">
        <v>86</v>
      </c>
      <c r="D36" s="14" t="s">
        <v>87</v>
      </c>
      <c r="E36" s="14" t="s">
        <v>88</v>
      </c>
      <c r="F36" s="14" t="s">
        <v>89</v>
      </c>
      <c r="G36" s="4">
        <v>145</v>
      </c>
    </row>
    <row r="37" spans="1:7" x14ac:dyDescent="0.4">
      <c r="A37" s="3">
        <v>7</v>
      </c>
      <c r="B37" s="2">
        <v>45122</v>
      </c>
      <c r="C37" s="14" t="s">
        <v>79</v>
      </c>
      <c r="D37" s="14" t="s">
        <v>80</v>
      </c>
      <c r="E37" s="14" t="s">
        <v>77</v>
      </c>
      <c r="F37" s="14" t="s">
        <v>81</v>
      </c>
      <c r="G37" s="4">
        <v>67.099999999999994</v>
      </c>
    </row>
    <row r="38" spans="1:7" x14ac:dyDescent="0.4">
      <c r="A38" s="3">
        <v>8</v>
      </c>
      <c r="B38" s="2">
        <v>45119</v>
      </c>
      <c r="C38" s="14" t="s">
        <v>90</v>
      </c>
      <c r="D38" s="14" t="s">
        <v>91</v>
      </c>
      <c r="E38" s="14" t="s">
        <v>92</v>
      </c>
      <c r="F38" s="14" t="s">
        <v>93</v>
      </c>
      <c r="G38" s="4">
        <v>160</v>
      </c>
    </row>
    <row r="39" spans="1:7" x14ac:dyDescent="0.4">
      <c r="A39" s="3">
        <v>9</v>
      </c>
      <c r="B39" s="2">
        <v>45122</v>
      </c>
      <c r="C39" s="14" t="s">
        <v>94</v>
      </c>
      <c r="D39" s="14" t="s">
        <v>95</v>
      </c>
      <c r="E39" s="14" t="s">
        <v>92</v>
      </c>
      <c r="F39" s="14" t="s">
        <v>96</v>
      </c>
      <c r="G39" s="4">
        <v>30</v>
      </c>
    </row>
    <row r="40" spans="1:7" x14ac:dyDescent="0.4">
      <c r="A40" s="3">
        <v>10</v>
      </c>
      <c r="B40" s="2">
        <v>45122</v>
      </c>
      <c r="C40" s="14" t="s">
        <v>97</v>
      </c>
      <c r="D40" s="14" t="s">
        <v>98</v>
      </c>
      <c r="E40" s="14" t="s">
        <v>99</v>
      </c>
      <c r="F40" s="14" t="s">
        <v>93</v>
      </c>
      <c r="G40" s="4">
        <v>58</v>
      </c>
    </row>
    <row r="41" spans="1:7" x14ac:dyDescent="0.4">
      <c r="A41" s="3">
        <v>11</v>
      </c>
      <c r="B41" s="2">
        <v>45122</v>
      </c>
      <c r="C41" s="14" t="s">
        <v>100</v>
      </c>
      <c r="D41" s="14" t="s">
        <v>101</v>
      </c>
      <c r="E41" s="14" t="s">
        <v>102</v>
      </c>
      <c r="F41" s="14" t="s">
        <v>103</v>
      </c>
      <c r="G41" s="4">
        <v>10.5</v>
      </c>
    </row>
    <row r="42" spans="1:7" x14ac:dyDescent="0.4">
      <c r="A42" s="3">
        <v>12</v>
      </c>
      <c r="B42" s="20" t="s">
        <v>107</v>
      </c>
      <c r="C42" s="14" t="s">
        <v>104</v>
      </c>
      <c r="D42" s="14" t="s">
        <v>105</v>
      </c>
      <c r="E42" s="14" t="s">
        <v>84</v>
      </c>
      <c r="F42" s="14" t="s">
        <v>106</v>
      </c>
      <c r="G42" s="4">
        <v>354</v>
      </c>
    </row>
    <row r="43" spans="1:7" x14ac:dyDescent="0.4">
      <c r="A43" s="3">
        <v>13</v>
      </c>
      <c r="B43" s="2">
        <v>45127</v>
      </c>
      <c r="C43" s="14" t="s">
        <v>108</v>
      </c>
      <c r="D43" s="14" t="s">
        <v>109</v>
      </c>
      <c r="E43" s="14" t="s">
        <v>110</v>
      </c>
      <c r="F43" s="14" t="s">
        <v>111</v>
      </c>
      <c r="G43" s="4">
        <v>105</v>
      </c>
    </row>
    <row r="44" spans="1:7" x14ac:dyDescent="0.4">
      <c r="A44" s="3">
        <v>14</v>
      </c>
      <c r="B44" s="2">
        <v>45123</v>
      </c>
      <c r="C44" s="14"/>
      <c r="D44" s="14" t="s">
        <v>112</v>
      </c>
      <c r="E44" s="14" t="s">
        <v>113</v>
      </c>
      <c r="F44" s="14" t="s">
        <v>114</v>
      </c>
      <c r="G44" s="4">
        <v>282.14999999999998</v>
      </c>
    </row>
    <row r="45" spans="1:7" x14ac:dyDescent="0.4">
      <c r="A45" s="3">
        <v>15</v>
      </c>
      <c r="B45" s="1"/>
      <c r="C45" s="14"/>
      <c r="D45" s="14"/>
      <c r="E45" s="14"/>
      <c r="F45" s="14"/>
      <c r="G45" s="4" t="s">
        <v>66</v>
      </c>
    </row>
    <row r="46" spans="1:7" x14ac:dyDescent="0.4">
      <c r="A46" s="3">
        <v>16</v>
      </c>
      <c r="B46" s="1"/>
      <c r="C46" s="14"/>
      <c r="D46" s="14"/>
      <c r="E46" s="14"/>
      <c r="F46" s="14"/>
      <c r="G46" s="4"/>
    </row>
    <row r="47" spans="1:7" x14ac:dyDescent="0.4">
      <c r="A47" s="3">
        <v>17</v>
      </c>
      <c r="B47" s="1"/>
      <c r="C47" s="14"/>
      <c r="D47" s="14"/>
      <c r="E47" s="14"/>
      <c r="F47" s="14"/>
      <c r="G47" s="4"/>
    </row>
    <row r="48" spans="1:7" x14ac:dyDescent="0.4">
      <c r="A48" s="3">
        <v>18</v>
      </c>
      <c r="B48" s="2"/>
      <c r="C48" s="14"/>
      <c r="D48" s="14"/>
      <c r="E48" s="14"/>
      <c r="F48" s="14"/>
      <c r="G48" s="4"/>
    </row>
    <row r="49" spans="1:7" x14ac:dyDescent="0.4">
      <c r="A49" s="19"/>
      <c r="B49" s="1"/>
      <c r="C49" s="14"/>
      <c r="D49" s="14"/>
      <c r="E49" s="14"/>
      <c r="F49" s="14"/>
      <c r="G49" s="4"/>
    </row>
    <row r="50" spans="1:7" x14ac:dyDescent="0.4">
      <c r="A50" s="3"/>
      <c r="B50" s="1"/>
      <c r="C50" s="1"/>
      <c r="D50" s="1"/>
      <c r="E50" s="1"/>
      <c r="F50" s="1"/>
      <c r="G50" s="4"/>
    </row>
    <row r="51" spans="1:7" ht="15" thickBot="1" x14ac:dyDescent="0.45">
      <c r="A51" s="5" t="s">
        <v>66</v>
      </c>
      <c r="B51" s="6"/>
      <c r="C51" s="6"/>
      <c r="D51" s="6"/>
      <c r="E51" s="6"/>
      <c r="F51" s="6" t="s">
        <v>64</v>
      </c>
      <c r="G51" s="7">
        <f>SUM(G31:G49)</f>
        <v>2169.31</v>
      </c>
    </row>
    <row r="53" spans="1:7" ht="15" thickBot="1" x14ac:dyDescent="0.45"/>
    <row r="54" spans="1:7" ht="19.75" thickBot="1" x14ac:dyDescent="0.55000000000000004">
      <c r="A54" s="21" t="s">
        <v>66</v>
      </c>
      <c r="B54" s="22" t="s">
        <v>115</v>
      </c>
      <c r="C54" s="22"/>
      <c r="D54" s="22"/>
      <c r="E54" s="23"/>
      <c r="F54" s="23"/>
      <c r="G54" s="24"/>
    </row>
    <row r="55" spans="1:7" ht="19.75" thickBot="1" x14ac:dyDescent="0.55000000000000004">
      <c r="A55" s="25" t="s">
        <v>65</v>
      </c>
      <c r="B55" s="26" t="s">
        <v>6</v>
      </c>
      <c r="C55" s="26" t="s">
        <v>0</v>
      </c>
      <c r="D55" s="26" t="s">
        <v>1</v>
      </c>
      <c r="E55" s="26" t="s">
        <v>13</v>
      </c>
      <c r="F55" s="26" t="s">
        <v>3</v>
      </c>
      <c r="G55" s="27" t="s">
        <v>5</v>
      </c>
    </row>
    <row r="56" spans="1:7" ht="19.3" x14ac:dyDescent="0.5">
      <c r="A56" s="28">
        <v>1</v>
      </c>
      <c r="B56" s="29">
        <v>45150</v>
      </c>
      <c r="C56" s="30" t="s">
        <v>139</v>
      </c>
      <c r="D56" s="31" t="s">
        <v>140</v>
      </c>
      <c r="E56" s="31" t="s">
        <v>70</v>
      </c>
      <c r="F56" s="31" t="s">
        <v>72</v>
      </c>
      <c r="G56" s="32">
        <v>92.4</v>
      </c>
    </row>
    <row r="57" spans="1:7" ht="19.3" x14ac:dyDescent="0.5">
      <c r="A57" s="28">
        <v>2</v>
      </c>
      <c r="B57" s="29">
        <v>45258</v>
      </c>
      <c r="C57" s="30" t="s">
        <v>137</v>
      </c>
      <c r="D57" s="31" t="s">
        <v>138</v>
      </c>
      <c r="E57" s="31" t="s">
        <v>70</v>
      </c>
      <c r="F57" s="31" t="s">
        <v>72</v>
      </c>
      <c r="G57" s="32">
        <v>187.02</v>
      </c>
    </row>
    <row r="58" spans="1:7" ht="19.3" x14ac:dyDescent="0.5">
      <c r="A58" s="28">
        <v>3</v>
      </c>
      <c r="B58" s="29">
        <v>45258</v>
      </c>
      <c r="C58" s="30" t="s">
        <v>141</v>
      </c>
      <c r="D58" s="31" t="s">
        <v>138</v>
      </c>
      <c r="E58" s="31" t="s">
        <v>70</v>
      </c>
      <c r="F58" s="31" t="s">
        <v>72</v>
      </c>
      <c r="G58" s="32">
        <v>187.02</v>
      </c>
    </row>
    <row r="59" spans="1:7" ht="19.3" x14ac:dyDescent="0.5">
      <c r="A59" s="28">
        <v>4</v>
      </c>
      <c r="B59" s="29">
        <v>45259</v>
      </c>
      <c r="C59" s="30" t="s">
        <v>142</v>
      </c>
      <c r="D59" s="31" t="s">
        <v>74</v>
      </c>
      <c r="E59" s="31" t="s">
        <v>70</v>
      </c>
      <c r="F59" s="31" t="s">
        <v>72</v>
      </c>
      <c r="G59" s="32">
        <v>375.46</v>
      </c>
    </row>
    <row r="60" spans="1:7" ht="19.3" x14ac:dyDescent="0.5">
      <c r="A60" s="28">
        <v>5</v>
      </c>
      <c r="B60" s="29">
        <v>45259</v>
      </c>
      <c r="C60" s="30" t="s">
        <v>143</v>
      </c>
      <c r="D60" s="31" t="s">
        <v>74</v>
      </c>
      <c r="E60" s="31" t="s">
        <v>70</v>
      </c>
      <c r="F60" s="31" t="s">
        <v>72</v>
      </c>
      <c r="G60" s="32">
        <v>187.33</v>
      </c>
    </row>
    <row r="61" spans="1:7" ht="19.3" x14ac:dyDescent="0.5">
      <c r="A61" s="28">
        <v>7</v>
      </c>
      <c r="B61" s="29">
        <v>45259</v>
      </c>
      <c r="C61" s="30" t="s">
        <v>144</v>
      </c>
      <c r="D61" s="31" t="s">
        <v>74</v>
      </c>
      <c r="E61" s="31" t="s">
        <v>70</v>
      </c>
      <c r="F61" s="31" t="s">
        <v>72</v>
      </c>
      <c r="G61" s="32">
        <v>187.33</v>
      </c>
    </row>
    <row r="62" spans="1:7" ht="19.3" x14ac:dyDescent="0.5">
      <c r="A62" s="28">
        <v>8</v>
      </c>
      <c r="B62" s="29">
        <v>45151</v>
      </c>
      <c r="C62" s="31" t="s">
        <v>120</v>
      </c>
      <c r="D62" s="31" t="s">
        <v>121</v>
      </c>
      <c r="E62" s="31" t="s">
        <v>122</v>
      </c>
      <c r="F62" s="31" t="s">
        <v>123</v>
      </c>
      <c r="G62" s="32">
        <v>152.5</v>
      </c>
    </row>
    <row r="63" spans="1:7" ht="19.3" x14ac:dyDescent="0.5">
      <c r="A63" s="28">
        <v>9</v>
      </c>
      <c r="B63" s="29">
        <v>45164</v>
      </c>
      <c r="C63" s="31">
        <v>460</v>
      </c>
      <c r="D63" s="31" t="s">
        <v>150</v>
      </c>
      <c r="E63" s="31" t="s">
        <v>151</v>
      </c>
      <c r="F63" s="31" t="s">
        <v>152</v>
      </c>
      <c r="G63" s="32">
        <v>139</v>
      </c>
    </row>
    <row r="64" spans="1:7" ht="19.3" x14ac:dyDescent="0.5">
      <c r="A64" s="28">
        <v>10</v>
      </c>
      <c r="B64" s="29">
        <v>45237</v>
      </c>
      <c r="C64" s="31" t="s">
        <v>146</v>
      </c>
      <c r="D64" s="31" t="s">
        <v>147</v>
      </c>
      <c r="E64" s="31" t="s">
        <v>148</v>
      </c>
      <c r="F64" s="31" t="s">
        <v>149</v>
      </c>
      <c r="G64" s="32">
        <v>1260</v>
      </c>
    </row>
    <row r="65" spans="1:7" ht="19.3" x14ac:dyDescent="0.5">
      <c r="A65" s="28">
        <v>11</v>
      </c>
      <c r="B65" s="29">
        <v>45244</v>
      </c>
      <c r="C65" s="31" t="s">
        <v>116</v>
      </c>
      <c r="D65" s="31" t="s">
        <v>117</v>
      </c>
      <c r="E65" s="31" t="s">
        <v>118</v>
      </c>
      <c r="F65" s="31" t="s">
        <v>119</v>
      </c>
      <c r="G65" s="32">
        <v>40</v>
      </c>
    </row>
    <row r="66" spans="1:7" ht="19.3" x14ac:dyDescent="0.5">
      <c r="A66" s="28">
        <v>12</v>
      </c>
      <c r="B66" s="29">
        <v>45245</v>
      </c>
      <c r="C66" s="31" t="s">
        <v>124</v>
      </c>
      <c r="D66" s="31" t="s">
        <v>125</v>
      </c>
      <c r="E66" s="31" t="s">
        <v>126</v>
      </c>
      <c r="F66" s="31" t="s">
        <v>127</v>
      </c>
      <c r="G66" s="32">
        <v>266.42</v>
      </c>
    </row>
    <row r="67" spans="1:7" ht="19.3" x14ac:dyDescent="0.5">
      <c r="A67" s="28">
        <v>13</v>
      </c>
      <c r="B67" s="33">
        <v>45247</v>
      </c>
      <c r="C67" s="31" t="s">
        <v>128</v>
      </c>
      <c r="D67" s="31" t="s">
        <v>129</v>
      </c>
      <c r="E67" s="31" t="s">
        <v>130</v>
      </c>
      <c r="F67" s="31" t="s">
        <v>131</v>
      </c>
      <c r="G67" s="32">
        <v>43.8</v>
      </c>
    </row>
    <row r="68" spans="1:7" ht="19.3" x14ac:dyDescent="0.5">
      <c r="A68" s="28">
        <v>14</v>
      </c>
      <c r="B68" s="33">
        <v>45254</v>
      </c>
      <c r="C68" s="31">
        <v>1508642816</v>
      </c>
      <c r="D68" s="31" t="s">
        <v>153</v>
      </c>
      <c r="E68" s="31" t="s">
        <v>156</v>
      </c>
      <c r="F68" s="31" t="s">
        <v>154</v>
      </c>
      <c r="G68" s="32">
        <v>75</v>
      </c>
    </row>
    <row r="69" spans="1:7" ht="19.3" x14ac:dyDescent="0.5">
      <c r="A69" s="28">
        <v>15</v>
      </c>
      <c r="B69" s="33">
        <v>45254</v>
      </c>
      <c r="C69" s="31">
        <v>17597</v>
      </c>
      <c r="D69" s="31" t="s">
        <v>155</v>
      </c>
      <c r="E69" s="31" t="s">
        <v>157</v>
      </c>
      <c r="F69" s="31" t="s">
        <v>158</v>
      </c>
      <c r="G69" s="32">
        <v>282.14999999999998</v>
      </c>
    </row>
    <row r="70" spans="1:7" ht="19.3" x14ac:dyDescent="0.5">
      <c r="A70" s="28">
        <v>16</v>
      </c>
      <c r="B70" s="33">
        <v>45254</v>
      </c>
      <c r="C70" s="31">
        <v>1455</v>
      </c>
      <c r="D70" s="31" t="s">
        <v>165</v>
      </c>
      <c r="E70" s="31" t="s">
        <v>22</v>
      </c>
      <c r="F70" s="31" t="s">
        <v>166</v>
      </c>
      <c r="G70" s="32">
        <v>555.95000000000005</v>
      </c>
    </row>
    <row r="71" spans="1:7" ht="19.3" x14ac:dyDescent="0.5">
      <c r="A71" s="28">
        <v>17</v>
      </c>
      <c r="B71" s="33">
        <v>45256</v>
      </c>
      <c r="C71" s="31">
        <v>257268</v>
      </c>
      <c r="D71" s="31" t="s">
        <v>159</v>
      </c>
      <c r="E71" s="31" t="s">
        <v>160</v>
      </c>
      <c r="F71" s="31" t="s">
        <v>103</v>
      </c>
      <c r="G71" s="32">
        <v>93.2</v>
      </c>
    </row>
    <row r="72" spans="1:7" ht="19.3" x14ac:dyDescent="0.5">
      <c r="A72" s="28">
        <v>18</v>
      </c>
      <c r="B72" s="29">
        <v>45265</v>
      </c>
      <c r="C72" s="31" t="s">
        <v>132</v>
      </c>
      <c r="D72" s="31" t="s">
        <v>133</v>
      </c>
      <c r="E72" s="31" t="s">
        <v>145</v>
      </c>
      <c r="F72" s="31" t="s">
        <v>134</v>
      </c>
      <c r="G72" s="32">
        <v>744</v>
      </c>
    </row>
    <row r="73" spans="1:7" ht="19.3" x14ac:dyDescent="0.5">
      <c r="A73" s="28">
        <v>19</v>
      </c>
      <c r="B73" s="29">
        <v>45272</v>
      </c>
      <c r="C73" s="31" t="s">
        <v>135</v>
      </c>
      <c r="D73" s="31" t="s">
        <v>129</v>
      </c>
      <c r="E73" s="31" t="s">
        <v>22</v>
      </c>
      <c r="F73" s="31" t="s">
        <v>136</v>
      </c>
      <c r="G73" s="32">
        <v>36.4</v>
      </c>
    </row>
    <row r="74" spans="1:7" ht="19.3" x14ac:dyDescent="0.5">
      <c r="A74" s="28">
        <v>20</v>
      </c>
      <c r="B74" s="29">
        <v>45267</v>
      </c>
      <c r="C74" s="31" t="s">
        <v>167</v>
      </c>
      <c r="D74" s="31" t="s">
        <v>168</v>
      </c>
      <c r="E74" s="31" t="s">
        <v>162</v>
      </c>
      <c r="F74" s="31" t="s">
        <v>169</v>
      </c>
      <c r="G74" s="32">
        <v>1750</v>
      </c>
    </row>
    <row r="75" spans="1:7" ht="19.3" x14ac:dyDescent="0.5">
      <c r="A75" s="28">
        <v>21</v>
      </c>
      <c r="B75" s="29">
        <v>45279</v>
      </c>
      <c r="C75" s="31" t="s">
        <v>161</v>
      </c>
      <c r="D75" s="31" t="s">
        <v>163</v>
      </c>
      <c r="E75" s="31" t="s">
        <v>162</v>
      </c>
      <c r="F75" s="31" t="s">
        <v>164</v>
      </c>
      <c r="G75" s="32">
        <v>75</v>
      </c>
    </row>
    <row r="76" spans="1:7" ht="19.3" x14ac:dyDescent="0.5">
      <c r="A76" s="28">
        <v>22</v>
      </c>
      <c r="B76" s="29">
        <v>45280</v>
      </c>
      <c r="C76" s="31">
        <v>23121230</v>
      </c>
      <c r="D76" s="31" t="s">
        <v>172</v>
      </c>
      <c r="E76" s="31" t="s">
        <v>126</v>
      </c>
      <c r="F76" s="31" t="s">
        <v>173</v>
      </c>
      <c r="G76" s="32">
        <v>299</v>
      </c>
    </row>
    <row r="77" spans="1:7" ht="19.3" x14ac:dyDescent="0.5">
      <c r="A77" s="28">
        <v>23</v>
      </c>
      <c r="B77" s="29">
        <v>45284</v>
      </c>
      <c r="C77" s="31" t="s">
        <v>66</v>
      </c>
      <c r="D77" s="31" t="s">
        <v>170</v>
      </c>
      <c r="E77" s="31" t="s">
        <v>171</v>
      </c>
      <c r="F77" s="31" t="s">
        <v>174</v>
      </c>
      <c r="G77" s="32">
        <v>106.28</v>
      </c>
    </row>
    <row r="78" spans="1:7" ht="19.3" x14ac:dyDescent="0.5">
      <c r="A78" s="34"/>
      <c r="B78" s="35"/>
      <c r="C78" s="31"/>
      <c r="D78" s="31"/>
      <c r="E78" s="31"/>
      <c r="F78" s="31"/>
      <c r="G78" s="32"/>
    </row>
    <row r="79" spans="1:7" ht="19.3" x14ac:dyDescent="0.5">
      <c r="A79" s="28"/>
      <c r="B79" s="35"/>
      <c r="C79" s="35"/>
      <c r="D79" s="35"/>
      <c r="E79" s="35"/>
      <c r="F79" s="35"/>
      <c r="G79" s="32"/>
    </row>
    <row r="80" spans="1:7" ht="19.75" thickBot="1" x14ac:dyDescent="0.55000000000000004">
      <c r="A80" s="36" t="s">
        <v>66</v>
      </c>
      <c r="B80" s="37"/>
      <c r="C80" s="37"/>
      <c r="D80" s="37"/>
      <c r="E80" s="37"/>
      <c r="F80" s="37" t="s">
        <v>64</v>
      </c>
      <c r="G80" s="38">
        <f>SUM(G56:G79)</f>
        <v>7135.2599999999993</v>
      </c>
    </row>
    <row r="81" spans="1:15" ht="15" thickBot="1" x14ac:dyDescent="0.45"/>
    <row r="82" spans="1:15" ht="15" thickBot="1" x14ac:dyDescent="0.45">
      <c r="A82" s="15" t="s">
        <v>66</v>
      </c>
      <c r="B82" s="46" t="s">
        <v>176</v>
      </c>
      <c r="C82" s="16"/>
      <c r="D82" s="16"/>
      <c r="E82" s="17"/>
      <c r="F82" s="17"/>
      <c r="G82" s="18"/>
    </row>
    <row r="83" spans="1:15" ht="15" thickBot="1" x14ac:dyDescent="0.45">
      <c r="A83" s="43" t="s">
        <v>65</v>
      </c>
      <c r="B83" s="11" t="s">
        <v>6</v>
      </c>
      <c r="C83" s="12" t="s">
        <v>0</v>
      </c>
      <c r="D83" s="12" t="s">
        <v>1</v>
      </c>
      <c r="E83" s="12" t="s">
        <v>13</v>
      </c>
      <c r="F83" s="12" t="s">
        <v>3</v>
      </c>
      <c r="G83" s="13" t="s">
        <v>5</v>
      </c>
    </row>
    <row r="84" spans="1:15" x14ac:dyDescent="0.4">
      <c r="A84" s="42"/>
      <c r="B84" s="8"/>
      <c r="C84" s="9"/>
      <c r="D84" s="9"/>
      <c r="E84" s="9"/>
      <c r="F84" s="9"/>
      <c r="G84" s="10"/>
    </row>
    <row r="85" spans="1:15" x14ac:dyDescent="0.4">
      <c r="A85" s="44">
        <v>1</v>
      </c>
      <c r="B85" s="47">
        <v>45293</v>
      </c>
      <c r="C85" s="14" t="s">
        <v>66</v>
      </c>
      <c r="D85" s="14" t="s">
        <v>182</v>
      </c>
      <c r="E85" s="14" t="s">
        <v>183</v>
      </c>
      <c r="F85" s="14" t="s">
        <v>184</v>
      </c>
      <c r="G85" s="4">
        <v>107.01</v>
      </c>
      <c r="H85" s="40"/>
      <c r="I85" s="40"/>
      <c r="J85" s="40"/>
    </row>
    <row r="86" spans="1:15" x14ac:dyDescent="0.4">
      <c r="A86" s="44">
        <v>2</v>
      </c>
      <c r="B86" s="47">
        <v>45297</v>
      </c>
      <c r="C86" s="14"/>
      <c r="D86" s="14" t="s">
        <v>178</v>
      </c>
      <c r="E86" s="14" t="s">
        <v>22</v>
      </c>
      <c r="F86" s="14" t="s">
        <v>103</v>
      </c>
      <c r="G86" s="4">
        <v>64.599999999999994</v>
      </c>
      <c r="H86" s="40"/>
      <c r="I86" s="40"/>
      <c r="J86" s="40"/>
    </row>
    <row r="87" spans="1:15" x14ac:dyDescent="0.4">
      <c r="A87" s="44">
        <v>3</v>
      </c>
      <c r="B87" s="47">
        <v>45297</v>
      </c>
      <c r="C87" s="14"/>
      <c r="D87" s="14" t="s">
        <v>178</v>
      </c>
      <c r="E87" s="14" t="s">
        <v>22</v>
      </c>
      <c r="F87" s="14" t="s">
        <v>103</v>
      </c>
      <c r="G87" s="4">
        <v>36.9</v>
      </c>
      <c r="H87" s="40"/>
      <c r="I87" s="40"/>
      <c r="J87" s="40"/>
    </row>
    <row r="88" spans="1:15" x14ac:dyDescent="0.4">
      <c r="A88" s="44">
        <v>4</v>
      </c>
      <c r="B88" s="47">
        <v>45326</v>
      </c>
      <c r="C88" s="14"/>
      <c r="D88" s="14" t="s">
        <v>177</v>
      </c>
      <c r="E88" s="14" t="s">
        <v>180</v>
      </c>
      <c r="F88" s="14" t="s">
        <v>103</v>
      </c>
      <c r="G88" s="4">
        <v>76.400000000000006</v>
      </c>
      <c r="H88" s="40"/>
      <c r="I88" s="40"/>
      <c r="J88" s="40"/>
    </row>
    <row r="89" spans="1:15" x14ac:dyDescent="0.4">
      <c r="A89" s="44">
        <v>5</v>
      </c>
      <c r="B89" s="47">
        <v>45346</v>
      </c>
      <c r="C89" s="14" t="s">
        <v>66</v>
      </c>
      <c r="D89" s="14" t="s">
        <v>177</v>
      </c>
      <c r="E89" s="14" t="s">
        <v>179</v>
      </c>
      <c r="F89" s="14" t="s">
        <v>181</v>
      </c>
      <c r="G89" s="4">
        <v>195</v>
      </c>
      <c r="H89" s="40"/>
      <c r="I89" s="40"/>
      <c r="J89" s="40"/>
    </row>
    <row r="90" spans="1:15" x14ac:dyDescent="0.4">
      <c r="A90" s="44">
        <v>6</v>
      </c>
      <c r="B90" s="47">
        <v>45373</v>
      </c>
      <c r="C90" s="14"/>
      <c r="D90" s="14" t="s">
        <v>185</v>
      </c>
      <c r="E90" s="14" t="s">
        <v>130</v>
      </c>
      <c r="F90" s="14" t="s">
        <v>186</v>
      </c>
      <c r="G90" s="4">
        <v>178.05</v>
      </c>
      <c r="H90" s="40"/>
      <c r="I90" s="40"/>
      <c r="J90" s="40"/>
    </row>
    <row r="91" spans="1:15" x14ac:dyDescent="0.4">
      <c r="A91" s="44">
        <v>7</v>
      </c>
      <c r="B91" s="47">
        <v>45373</v>
      </c>
      <c r="C91" s="14"/>
      <c r="D91" s="14" t="s">
        <v>187</v>
      </c>
      <c r="E91" s="14" t="s">
        <v>179</v>
      </c>
      <c r="F91" s="14" t="s">
        <v>188</v>
      </c>
      <c r="G91" s="4">
        <v>354.19</v>
      </c>
      <c r="H91" s="40"/>
      <c r="I91" s="40"/>
      <c r="J91" s="40"/>
    </row>
    <row r="92" spans="1:15" x14ac:dyDescent="0.4">
      <c r="A92" s="44">
        <v>8</v>
      </c>
      <c r="B92" s="47">
        <v>45297</v>
      </c>
      <c r="C92" s="14" t="s">
        <v>66</v>
      </c>
      <c r="D92" s="14" t="s">
        <v>177</v>
      </c>
      <c r="E92" s="14" t="s">
        <v>22</v>
      </c>
      <c r="F92" s="14" t="s">
        <v>189</v>
      </c>
      <c r="G92" s="4">
        <v>29</v>
      </c>
      <c r="H92" s="40"/>
      <c r="I92" s="40"/>
      <c r="J92" s="40"/>
    </row>
    <row r="93" spans="1:15" x14ac:dyDescent="0.4">
      <c r="A93" s="44"/>
      <c r="B93" s="3"/>
      <c r="C93" s="1"/>
      <c r="D93" s="1"/>
      <c r="E93" s="1"/>
      <c r="F93" s="1"/>
      <c r="G93" s="4"/>
      <c r="H93" s="40"/>
      <c r="I93" s="40"/>
      <c r="J93" s="40"/>
    </row>
    <row r="94" spans="1:15" ht="15" thickBot="1" x14ac:dyDescent="0.45">
      <c r="A94" s="45" t="s">
        <v>66</v>
      </c>
      <c r="B94" s="5"/>
      <c r="C94" s="6"/>
      <c r="D94" s="6"/>
      <c r="E94" s="6"/>
      <c r="F94" s="6" t="s">
        <v>64</v>
      </c>
      <c r="G94" s="7">
        <f>SUM(G85:G92)</f>
        <v>1041.1500000000001</v>
      </c>
      <c r="H94" s="40"/>
      <c r="I94" s="40"/>
      <c r="J94" s="40"/>
    </row>
    <row r="95" spans="1:15" ht="15" thickBot="1" x14ac:dyDescent="0.45">
      <c r="A95" s="15" t="s">
        <v>66</v>
      </c>
      <c r="B95" s="16" t="s">
        <v>176</v>
      </c>
      <c r="C95" s="16"/>
      <c r="D95" s="16"/>
      <c r="E95" s="17"/>
      <c r="F95" s="17"/>
      <c r="G95" s="17"/>
      <c r="H95" s="40"/>
      <c r="I95" s="40"/>
      <c r="J95" s="40"/>
    </row>
    <row r="96" spans="1:15" ht="15" thickBot="1" x14ac:dyDescent="0.45">
      <c r="A96" s="11" t="s">
        <v>65</v>
      </c>
      <c r="B96" s="12" t="s">
        <v>6</v>
      </c>
      <c r="C96" s="12" t="s">
        <v>0</v>
      </c>
      <c r="D96" s="12" t="s">
        <v>1</v>
      </c>
      <c r="E96" s="12" t="s">
        <v>13</v>
      </c>
      <c r="F96" s="12" t="s">
        <v>3</v>
      </c>
      <c r="G96" s="13" t="s">
        <v>5</v>
      </c>
      <c r="H96" s="42"/>
      <c r="I96" s="41"/>
      <c r="J96" s="40"/>
      <c r="K96" s="40"/>
      <c r="L96" s="40"/>
      <c r="M96" s="40"/>
      <c r="N96" s="40"/>
      <c r="O96" s="40"/>
    </row>
    <row r="97" spans="1:15" x14ac:dyDescent="0.4">
      <c r="A97" s="8"/>
      <c r="B97" s="9"/>
      <c r="C97" s="9"/>
      <c r="D97" s="9"/>
      <c r="E97" s="9"/>
      <c r="F97" s="9"/>
      <c r="G97" s="10"/>
      <c r="I97" s="40"/>
      <c r="J97" s="40"/>
      <c r="K97" s="40"/>
      <c r="L97" s="40"/>
      <c r="M97" s="40"/>
      <c r="N97" s="40"/>
      <c r="O97" s="40"/>
    </row>
    <row r="98" spans="1:15" x14ac:dyDescent="0.4">
      <c r="A98" s="3">
        <v>1</v>
      </c>
      <c r="B98" s="2">
        <v>45324</v>
      </c>
      <c r="C98" s="14" t="s">
        <v>246</v>
      </c>
      <c r="D98" s="14" t="s">
        <v>242</v>
      </c>
      <c r="E98" s="14" t="s">
        <v>243</v>
      </c>
      <c r="F98" s="14" t="s">
        <v>244</v>
      </c>
      <c r="G98" s="4">
        <v>17</v>
      </c>
      <c r="I98" s="40"/>
      <c r="J98" s="40"/>
      <c r="K98" s="40"/>
      <c r="L98" s="40"/>
      <c r="M98" s="40"/>
      <c r="N98" s="40"/>
      <c r="O98" s="40"/>
    </row>
    <row r="99" spans="1:15" x14ac:dyDescent="0.4">
      <c r="A99" s="3">
        <v>2</v>
      </c>
      <c r="B99" s="2">
        <v>45326</v>
      </c>
      <c r="C99" s="14" t="s">
        <v>245</v>
      </c>
      <c r="D99" s="14" t="s">
        <v>248</v>
      </c>
      <c r="E99" s="14" t="s">
        <v>247</v>
      </c>
      <c r="F99" s="14" t="s">
        <v>103</v>
      </c>
      <c r="G99" s="4">
        <v>20</v>
      </c>
      <c r="I99" s="40"/>
      <c r="J99" s="40"/>
      <c r="K99" s="40"/>
      <c r="L99" s="40"/>
      <c r="M99" s="40"/>
      <c r="N99" s="40"/>
      <c r="O99" s="40"/>
    </row>
    <row r="100" spans="1:15" x14ac:dyDescent="0.4">
      <c r="A100" s="3">
        <v>3</v>
      </c>
      <c r="B100" s="2">
        <v>45345</v>
      </c>
      <c r="C100" s="14" t="s">
        <v>252</v>
      </c>
      <c r="D100" s="14" t="s">
        <v>250</v>
      </c>
      <c r="E100" s="14" t="s">
        <v>251</v>
      </c>
      <c r="F100" s="14" t="s">
        <v>249</v>
      </c>
      <c r="G100" s="4">
        <v>68.400000000000006</v>
      </c>
      <c r="I100" s="40"/>
      <c r="J100" s="40"/>
      <c r="K100" s="40"/>
      <c r="L100" s="40"/>
      <c r="M100" s="40"/>
      <c r="N100" s="40"/>
      <c r="O100" s="40"/>
    </row>
    <row r="101" spans="1:15" x14ac:dyDescent="0.4">
      <c r="A101" s="3">
        <v>4</v>
      </c>
      <c r="B101" s="2">
        <v>45326</v>
      </c>
      <c r="C101" s="14" t="s">
        <v>253</v>
      </c>
      <c r="D101" s="14" t="s">
        <v>254</v>
      </c>
      <c r="E101" s="14" t="s">
        <v>213</v>
      </c>
      <c r="F101" s="14" t="s">
        <v>249</v>
      </c>
      <c r="G101" s="4">
        <v>28</v>
      </c>
      <c r="I101" s="40"/>
      <c r="J101" s="40"/>
      <c r="K101" s="40"/>
      <c r="L101" s="40"/>
      <c r="M101" s="40"/>
      <c r="N101" s="40"/>
      <c r="O101" s="40"/>
    </row>
    <row r="102" spans="1:15" x14ac:dyDescent="0.4">
      <c r="A102" s="3">
        <v>5</v>
      </c>
      <c r="B102" s="2"/>
      <c r="C102" s="14"/>
      <c r="D102" s="14"/>
      <c r="E102" s="14"/>
      <c r="F102" s="14"/>
      <c r="G102" s="4"/>
      <c r="I102" s="40"/>
      <c r="J102" s="40"/>
      <c r="K102" s="40"/>
      <c r="L102" s="40"/>
      <c r="M102" s="40"/>
      <c r="N102" s="40"/>
      <c r="O102" s="40"/>
    </row>
    <row r="103" spans="1:15" x14ac:dyDescent="0.4">
      <c r="A103" s="3">
        <v>6</v>
      </c>
      <c r="B103" s="2"/>
      <c r="C103" s="14"/>
      <c r="D103" s="14"/>
      <c r="E103" s="14"/>
      <c r="F103" s="14"/>
      <c r="G103" s="4"/>
      <c r="I103" s="40"/>
      <c r="J103" s="40"/>
      <c r="K103" s="40"/>
      <c r="L103" s="40"/>
      <c r="M103" s="40"/>
      <c r="N103" s="40"/>
      <c r="O103" s="40"/>
    </row>
    <row r="104" spans="1:15" x14ac:dyDescent="0.4">
      <c r="A104" s="3">
        <v>7</v>
      </c>
      <c r="B104" s="2"/>
      <c r="C104" s="14"/>
      <c r="D104" s="14"/>
      <c r="E104" s="14"/>
      <c r="F104" s="14"/>
      <c r="G104" s="4"/>
      <c r="I104" s="40"/>
      <c r="J104" s="40"/>
      <c r="K104" s="40"/>
      <c r="L104" s="40"/>
      <c r="M104" s="40"/>
      <c r="N104" s="40"/>
      <c r="O104" s="40"/>
    </row>
    <row r="105" spans="1:15" x14ac:dyDescent="0.4">
      <c r="A105" s="3">
        <v>8</v>
      </c>
      <c r="B105" s="2"/>
      <c r="C105" s="14"/>
      <c r="D105" s="14"/>
      <c r="E105" s="14"/>
      <c r="F105" s="14"/>
      <c r="G105" s="4"/>
      <c r="I105" s="40"/>
      <c r="J105" s="40"/>
      <c r="K105" s="40"/>
      <c r="L105" s="40"/>
      <c r="M105" s="40"/>
      <c r="N105" s="40"/>
      <c r="O105" s="40"/>
    </row>
    <row r="106" spans="1:15" x14ac:dyDescent="0.4">
      <c r="A106" s="3"/>
      <c r="B106" s="1"/>
      <c r="C106" s="1"/>
      <c r="D106" s="1"/>
      <c r="E106" s="1"/>
      <c r="F106" s="1"/>
      <c r="G106" s="4"/>
      <c r="I106" s="40"/>
      <c r="J106" s="40"/>
      <c r="K106" s="40"/>
      <c r="L106" s="40"/>
      <c r="M106" s="40"/>
      <c r="N106" s="40"/>
      <c r="O106" s="40"/>
    </row>
    <row r="107" spans="1:15" ht="15" thickBot="1" x14ac:dyDescent="0.45">
      <c r="A107" s="5" t="s">
        <v>66</v>
      </c>
      <c r="B107" s="6"/>
      <c r="C107" s="6"/>
      <c r="D107" s="6"/>
      <c r="E107" s="6"/>
      <c r="F107" s="6" t="s">
        <v>64</v>
      </c>
      <c r="G107" s="7">
        <f>SUM(G98:G105)</f>
        <v>133.4</v>
      </c>
      <c r="I107" s="40"/>
      <c r="J107" s="40"/>
      <c r="K107" s="40"/>
      <c r="L107" s="40"/>
      <c r="M107" s="40"/>
      <c r="N107" s="40"/>
      <c r="O107" s="40"/>
    </row>
    <row r="108" spans="1:15" x14ac:dyDescent="0.4">
      <c r="C108" t="s">
        <v>66</v>
      </c>
      <c r="I108" s="40"/>
      <c r="J108" s="40"/>
      <c r="K108" s="40"/>
      <c r="L108" s="40"/>
      <c r="M108" s="40"/>
      <c r="N108" s="40"/>
      <c r="O108" s="40"/>
    </row>
    <row r="109" spans="1:15" x14ac:dyDescent="0.4">
      <c r="I109" s="40"/>
      <c r="J109" s="40"/>
      <c r="K109" s="40"/>
      <c r="L109" s="40"/>
      <c r="M109" s="40"/>
      <c r="N109" s="40"/>
      <c r="O109" s="40"/>
    </row>
    <row r="110" spans="1:15" ht="15" thickBot="1" x14ac:dyDescent="0.45">
      <c r="I110" s="40"/>
      <c r="J110" s="40"/>
      <c r="K110" s="40"/>
      <c r="L110" s="40"/>
      <c r="M110" s="40"/>
      <c r="N110" s="40"/>
      <c r="O110" s="40"/>
    </row>
    <row r="111" spans="1:15" ht="15" thickBot="1" x14ac:dyDescent="0.45">
      <c r="A111" s="15" t="s">
        <v>66</v>
      </c>
      <c r="B111" s="16" t="s">
        <v>190</v>
      </c>
      <c r="C111" s="16"/>
      <c r="D111" s="16"/>
      <c r="E111" s="17"/>
      <c r="F111" s="17"/>
      <c r="G111" s="18"/>
      <c r="I111" s="41"/>
      <c r="J111" s="41"/>
      <c r="K111" s="41"/>
      <c r="L111" s="41"/>
      <c r="M111" s="41"/>
      <c r="N111" s="41"/>
      <c r="O111" s="40"/>
    </row>
    <row r="112" spans="1:15" ht="15" thickBot="1" x14ac:dyDescent="0.45">
      <c r="A112" s="11" t="s">
        <v>65</v>
      </c>
      <c r="B112" s="12" t="s">
        <v>6</v>
      </c>
      <c r="C112" s="12" t="s">
        <v>0</v>
      </c>
      <c r="D112" s="12" t="s">
        <v>1</v>
      </c>
      <c r="E112" s="12" t="s">
        <v>13</v>
      </c>
      <c r="F112" s="12" t="s">
        <v>3</v>
      </c>
      <c r="G112" s="13" t="s">
        <v>5</v>
      </c>
      <c r="I112" s="40"/>
      <c r="J112" s="40"/>
      <c r="K112" s="40"/>
      <c r="L112" s="40"/>
      <c r="M112" s="40"/>
      <c r="N112" s="40"/>
      <c r="O112" s="40"/>
    </row>
    <row r="113" spans="1:7" x14ac:dyDescent="0.4">
      <c r="A113" s="8"/>
      <c r="B113" s="9"/>
      <c r="C113" s="9"/>
      <c r="D113" s="9"/>
      <c r="E113" s="9"/>
      <c r="F113" s="9"/>
      <c r="G113" s="10"/>
    </row>
    <row r="114" spans="1:7" x14ac:dyDescent="0.4">
      <c r="A114" s="8">
        <v>1</v>
      </c>
      <c r="B114" s="39">
        <v>45362</v>
      </c>
      <c r="C114" s="9" t="s">
        <v>212</v>
      </c>
      <c r="D114" s="9" t="s">
        <v>177</v>
      </c>
      <c r="E114" s="9" t="s">
        <v>213</v>
      </c>
      <c r="F114" s="9" t="s">
        <v>214</v>
      </c>
      <c r="G114" s="10">
        <v>8.8000000000000007</v>
      </c>
    </row>
    <row r="115" spans="1:7" x14ac:dyDescent="0.4">
      <c r="A115" s="8">
        <v>2</v>
      </c>
      <c r="B115" s="39">
        <v>45368</v>
      </c>
      <c r="C115" s="9" t="s">
        <v>215</v>
      </c>
      <c r="D115" s="9" t="s">
        <v>177</v>
      </c>
      <c r="E115" s="9" t="s">
        <v>213</v>
      </c>
      <c r="F115" s="9" t="s">
        <v>214</v>
      </c>
      <c r="G115" s="10">
        <v>161.1</v>
      </c>
    </row>
    <row r="116" spans="1:7" x14ac:dyDescent="0.4">
      <c r="A116" s="8">
        <v>3</v>
      </c>
      <c r="B116" s="39">
        <v>45373</v>
      </c>
      <c r="C116" s="9" t="s">
        <v>216</v>
      </c>
      <c r="D116" s="9" t="s">
        <v>177</v>
      </c>
      <c r="E116" s="9" t="s">
        <v>213</v>
      </c>
      <c r="F116" s="9" t="s">
        <v>217</v>
      </c>
      <c r="G116" s="10">
        <v>20.5</v>
      </c>
    </row>
    <row r="117" spans="1:7" ht="13.85" customHeight="1" x14ac:dyDescent="0.4">
      <c r="A117" s="3">
        <v>4</v>
      </c>
      <c r="B117" s="2">
        <v>45387</v>
      </c>
      <c r="C117" s="14" t="s">
        <v>191</v>
      </c>
      <c r="D117" s="14" t="s">
        <v>192</v>
      </c>
      <c r="E117" s="14" t="s">
        <v>193</v>
      </c>
      <c r="F117" s="14" t="s">
        <v>194</v>
      </c>
      <c r="G117" s="4">
        <v>232.55</v>
      </c>
    </row>
    <row r="118" spans="1:7" x14ac:dyDescent="0.4">
      <c r="A118" s="3">
        <v>5</v>
      </c>
      <c r="B118" s="2">
        <v>45388</v>
      </c>
      <c r="C118" s="14" t="s">
        <v>208</v>
      </c>
      <c r="D118" s="14" t="s">
        <v>209</v>
      </c>
      <c r="E118" s="14" t="s">
        <v>22</v>
      </c>
      <c r="F118" s="14" t="s">
        <v>103</v>
      </c>
      <c r="G118" s="4">
        <v>9.6</v>
      </c>
    </row>
    <row r="119" spans="1:7" x14ac:dyDescent="0.4">
      <c r="A119" s="3">
        <v>6</v>
      </c>
      <c r="B119" s="2">
        <v>45391</v>
      </c>
      <c r="C119" s="14" t="s">
        <v>210</v>
      </c>
      <c r="D119" s="14" t="s">
        <v>219</v>
      </c>
      <c r="E119" s="14" t="s">
        <v>220</v>
      </c>
      <c r="F119" s="14" t="s">
        <v>211</v>
      </c>
      <c r="G119" s="4">
        <v>88</v>
      </c>
    </row>
    <row r="120" spans="1:7" x14ac:dyDescent="0.4">
      <c r="A120" s="3">
        <v>7</v>
      </c>
      <c r="B120" s="2">
        <v>45391</v>
      </c>
      <c r="C120" s="14" t="s">
        <v>218</v>
      </c>
      <c r="D120" s="14" t="s">
        <v>219</v>
      </c>
      <c r="E120" s="14" t="s">
        <v>220</v>
      </c>
      <c r="F120" s="14" t="s">
        <v>103</v>
      </c>
      <c r="G120" s="4">
        <v>150.69999999999999</v>
      </c>
    </row>
    <row r="121" spans="1:7" x14ac:dyDescent="0.4">
      <c r="A121" s="3">
        <v>8</v>
      </c>
      <c r="B121" s="2" t="s">
        <v>221</v>
      </c>
      <c r="C121" s="14" t="s">
        <v>66</v>
      </c>
      <c r="D121" s="14" t="s">
        <v>222</v>
      </c>
      <c r="E121" s="14" t="s">
        <v>223</v>
      </c>
      <c r="F121" s="14" t="s">
        <v>224</v>
      </c>
      <c r="G121" s="4">
        <v>111</v>
      </c>
    </row>
    <row r="122" spans="1:7" x14ac:dyDescent="0.4">
      <c r="A122" s="3">
        <v>9</v>
      </c>
      <c r="B122" s="2" t="s">
        <v>195</v>
      </c>
      <c r="C122" s="14" t="s">
        <v>196</v>
      </c>
      <c r="D122" s="14" t="s">
        <v>197</v>
      </c>
      <c r="E122" s="14" t="s">
        <v>22</v>
      </c>
      <c r="F122" s="14" t="s">
        <v>199</v>
      </c>
      <c r="G122" s="4">
        <v>18.09</v>
      </c>
    </row>
    <row r="123" spans="1:7" x14ac:dyDescent="0.4">
      <c r="A123" s="3">
        <v>10</v>
      </c>
      <c r="B123" s="2" t="s">
        <v>200</v>
      </c>
      <c r="C123" s="14" t="s">
        <v>201</v>
      </c>
      <c r="D123" s="14" t="s">
        <v>202</v>
      </c>
      <c r="E123" s="14" t="s">
        <v>22</v>
      </c>
      <c r="F123" s="14" t="s">
        <v>203</v>
      </c>
      <c r="G123" s="4">
        <v>23.82</v>
      </c>
    </row>
    <row r="124" spans="1:7" x14ac:dyDescent="0.4">
      <c r="A124" s="3">
        <v>11</v>
      </c>
      <c r="B124" s="2" t="s">
        <v>204</v>
      </c>
      <c r="C124" s="14" t="s">
        <v>205</v>
      </c>
      <c r="D124" s="14" t="s">
        <v>198</v>
      </c>
      <c r="E124" s="14" t="s">
        <v>22</v>
      </c>
      <c r="F124" s="14" t="s">
        <v>206</v>
      </c>
      <c r="G124" s="4">
        <v>95.24</v>
      </c>
    </row>
    <row r="125" spans="1:7" x14ac:dyDescent="0.4">
      <c r="A125" s="3">
        <v>12</v>
      </c>
      <c r="B125" s="2" t="s">
        <v>204</v>
      </c>
      <c r="C125" s="14" t="s">
        <v>207</v>
      </c>
      <c r="D125" s="14" t="s">
        <v>202</v>
      </c>
      <c r="E125" s="14" t="s">
        <v>22</v>
      </c>
      <c r="F125" s="14" t="s">
        <v>203</v>
      </c>
      <c r="G125" s="4">
        <v>74.64</v>
      </c>
    </row>
    <row r="126" spans="1:7" x14ac:dyDescent="0.4">
      <c r="A126" s="3">
        <v>13</v>
      </c>
      <c r="B126" s="2" t="s">
        <v>225</v>
      </c>
      <c r="C126" s="14">
        <v>70702</v>
      </c>
      <c r="D126" s="14" t="s">
        <v>226</v>
      </c>
      <c r="E126" s="14" t="s">
        <v>227</v>
      </c>
      <c r="F126" s="14" t="s">
        <v>228</v>
      </c>
      <c r="G126" s="4">
        <v>6</v>
      </c>
    </row>
    <row r="127" spans="1:7" x14ac:dyDescent="0.4">
      <c r="A127" s="3">
        <v>14</v>
      </c>
      <c r="B127" s="2" t="s">
        <v>229</v>
      </c>
      <c r="C127" s="14" t="s">
        <v>230</v>
      </c>
      <c r="D127" s="14" t="s">
        <v>178</v>
      </c>
      <c r="E127" s="14" t="s">
        <v>231</v>
      </c>
      <c r="F127" s="14" t="s">
        <v>232</v>
      </c>
      <c r="G127" s="4">
        <v>88.3</v>
      </c>
    </row>
    <row r="128" spans="1:7" x14ac:dyDescent="0.4">
      <c r="A128" s="3">
        <v>15</v>
      </c>
      <c r="B128" s="2"/>
      <c r="C128" s="14"/>
      <c r="D128" s="14" t="s">
        <v>233</v>
      </c>
      <c r="E128" s="14" t="s">
        <v>22</v>
      </c>
      <c r="F128" s="14"/>
      <c r="G128" s="4">
        <v>3000</v>
      </c>
    </row>
    <row r="129" spans="1:7" x14ac:dyDescent="0.4">
      <c r="A129" s="3">
        <v>16</v>
      </c>
      <c r="B129" s="2"/>
      <c r="C129" s="14"/>
      <c r="D129" s="14" t="s">
        <v>234</v>
      </c>
      <c r="E129" s="14" t="s">
        <v>235</v>
      </c>
      <c r="F129" s="14"/>
      <c r="G129" s="4">
        <v>1000</v>
      </c>
    </row>
    <row r="130" spans="1:7" x14ac:dyDescent="0.4">
      <c r="A130" s="3">
        <v>17</v>
      </c>
      <c r="B130" s="2"/>
      <c r="C130" s="14"/>
      <c r="D130" s="14" t="s">
        <v>236</v>
      </c>
      <c r="E130" s="14" t="s">
        <v>22</v>
      </c>
      <c r="F130" s="14" t="s">
        <v>237</v>
      </c>
      <c r="G130" s="4">
        <v>3450</v>
      </c>
    </row>
    <row r="131" spans="1:7" x14ac:dyDescent="0.4">
      <c r="A131" s="3">
        <v>18</v>
      </c>
      <c r="B131" s="1"/>
      <c r="C131" s="1"/>
      <c r="D131" s="1" t="s">
        <v>240</v>
      </c>
      <c r="E131" s="1" t="s">
        <v>238</v>
      </c>
      <c r="F131" s="1" t="s">
        <v>239</v>
      </c>
      <c r="G131" s="4">
        <v>600</v>
      </c>
    </row>
    <row r="132" spans="1:7" ht="15" thickBot="1" x14ac:dyDescent="0.45">
      <c r="A132" s="5" t="s">
        <v>66</v>
      </c>
      <c r="B132" s="6"/>
      <c r="C132" s="6"/>
      <c r="D132" s="6"/>
      <c r="E132" s="6"/>
      <c r="F132" s="6" t="s">
        <v>64</v>
      </c>
      <c r="G132" s="7">
        <f>SUM(G113:G131)</f>
        <v>9138.34</v>
      </c>
    </row>
    <row r="134" spans="1:7" ht="15" thickBot="1" x14ac:dyDescent="0.45"/>
    <row r="135" spans="1:7" ht="15" thickBot="1" x14ac:dyDescent="0.45">
      <c r="A135" s="15" t="s">
        <v>66</v>
      </c>
      <c r="B135" s="16" t="s">
        <v>241</v>
      </c>
      <c r="C135" s="16"/>
      <c r="D135" s="16"/>
      <c r="E135" s="17"/>
      <c r="F135" s="17"/>
      <c r="G135" s="18"/>
    </row>
    <row r="136" spans="1:7" ht="15" thickBot="1" x14ac:dyDescent="0.45">
      <c r="A136" s="11" t="s">
        <v>65</v>
      </c>
      <c r="B136" s="12" t="s">
        <v>6</v>
      </c>
      <c r="C136" s="12" t="s">
        <v>0</v>
      </c>
      <c r="D136" s="12" t="s">
        <v>1</v>
      </c>
      <c r="E136" s="12" t="s">
        <v>13</v>
      </c>
      <c r="F136" s="12" t="s">
        <v>3</v>
      </c>
      <c r="G136" s="13" t="s">
        <v>5</v>
      </c>
    </row>
    <row r="137" spans="1:7" x14ac:dyDescent="0.4">
      <c r="A137" s="8"/>
      <c r="B137" s="9"/>
      <c r="C137" s="9"/>
      <c r="D137" s="9"/>
      <c r="E137" s="9"/>
      <c r="F137" s="9"/>
      <c r="G137" s="10"/>
    </row>
    <row r="138" spans="1:7" x14ac:dyDescent="0.4">
      <c r="A138" s="8">
        <v>1</v>
      </c>
      <c r="B138" s="2">
        <v>45299</v>
      </c>
      <c r="C138" s="14">
        <v>6029</v>
      </c>
      <c r="D138" s="14" t="s">
        <v>258</v>
      </c>
      <c r="E138" s="14" t="s">
        <v>175</v>
      </c>
      <c r="F138" s="14" t="s">
        <v>166</v>
      </c>
      <c r="G138" s="4">
        <v>149.69999999999999</v>
      </c>
    </row>
    <row r="139" spans="1:7" x14ac:dyDescent="0.4">
      <c r="A139" s="8">
        <v>2</v>
      </c>
      <c r="B139" s="2">
        <v>45324</v>
      </c>
      <c r="C139" s="14" t="s">
        <v>246</v>
      </c>
      <c r="D139" s="14" t="s">
        <v>66</v>
      </c>
      <c r="E139" s="14" t="s">
        <v>243</v>
      </c>
      <c r="F139" s="14" t="s">
        <v>244</v>
      </c>
      <c r="G139" s="4">
        <v>17</v>
      </c>
    </row>
    <row r="140" spans="1:7" x14ac:dyDescent="0.4">
      <c r="A140" s="8">
        <v>3</v>
      </c>
      <c r="B140" s="2">
        <v>45326</v>
      </c>
      <c r="C140" s="14" t="s">
        <v>245</v>
      </c>
      <c r="D140" s="14" t="s">
        <v>248</v>
      </c>
      <c r="E140" s="14" t="s">
        <v>247</v>
      </c>
      <c r="F140" s="14" t="s">
        <v>103</v>
      </c>
      <c r="G140" s="4">
        <v>20</v>
      </c>
    </row>
    <row r="141" spans="1:7" x14ac:dyDescent="0.4">
      <c r="A141" s="3">
        <v>4</v>
      </c>
      <c r="B141" s="2">
        <v>45326</v>
      </c>
      <c r="C141" s="14" t="s">
        <v>253</v>
      </c>
      <c r="D141" s="14" t="s">
        <v>254</v>
      </c>
      <c r="E141" s="14" t="s">
        <v>213</v>
      </c>
      <c r="F141" s="14" t="s">
        <v>249</v>
      </c>
      <c r="G141" s="4">
        <v>28</v>
      </c>
    </row>
    <row r="142" spans="1:7" x14ac:dyDescent="0.4">
      <c r="A142" s="3">
        <v>5</v>
      </c>
      <c r="B142" s="2">
        <v>45327</v>
      </c>
      <c r="C142" s="14" t="s">
        <v>257</v>
      </c>
      <c r="D142" s="14" t="s">
        <v>256</v>
      </c>
      <c r="E142" s="14" t="s">
        <v>213</v>
      </c>
      <c r="F142" s="14" t="s">
        <v>255</v>
      </c>
      <c r="G142" s="4">
        <v>40</v>
      </c>
    </row>
    <row r="143" spans="1:7" x14ac:dyDescent="0.4">
      <c r="A143" s="3">
        <v>6</v>
      </c>
      <c r="B143" s="2">
        <v>45345</v>
      </c>
      <c r="C143" s="14" t="s">
        <v>252</v>
      </c>
      <c r="D143" s="14" t="s">
        <v>250</v>
      </c>
      <c r="E143" s="14" t="s">
        <v>251</v>
      </c>
      <c r="F143" s="14" t="s">
        <v>249</v>
      </c>
      <c r="G143" s="4">
        <v>68.400000000000006</v>
      </c>
    </row>
    <row r="144" spans="1:7" x14ac:dyDescent="0.4">
      <c r="A144" s="3">
        <v>7</v>
      </c>
      <c r="B144" s="2">
        <v>45423</v>
      </c>
      <c r="C144" s="14">
        <v>4455</v>
      </c>
      <c r="D144" s="14" t="s">
        <v>277</v>
      </c>
      <c r="E144" s="14" t="s">
        <v>278</v>
      </c>
      <c r="F144" s="14" t="s">
        <v>279</v>
      </c>
      <c r="G144" s="4">
        <v>25</v>
      </c>
    </row>
    <row r="145" spans="1:7" x14ac:dyDescent="0.4">
      <c r="A145" s="3">
        <v>8</v>
      </c>
      <c r="B145" s="2">
        <v>45428</v>
      </c>
      <c r="C145" s="14" t="s">
        <v>280</v>
      </c>
      <c r="D145" s="14" t="s">
        <v>277</v>
      </c>
      <c r="E145" s="14" t="s">
        <v>278</v>
      </c>
      <c r="F145" s="14" t="s">
        <v>281</v>
      </c>
      <c r="G145" s="4">
        <v>21</v>
      </c>
    </row>
    <row r="146" spans="1:7" x14ac:dyDescent="0.4">
      <c r="A146" s="3">
        <v>9</v>
      </c>
      <c r="B146" s="2">
        <v>45444</v>
      </c>
      <c r="C146" s="14" t="s">
        <v>266</v>
      </c>
      <c r="D146" s="14" t="s">
        <v>267</v>
      </c>
      <c r="E146" s="14" t="s">
        <v>268</v>
      </c>
      <c r="F146" s="14" t="s">
        <v>103</v>
      </c>
      <c r="G146" s="4">
        <v>65.8</v>
      </c>
    </row>
    <row r="147" spans="1:7" x14ac:dyDescent="0.4">
      <c r="A147" s="3">
        <v>10</v>
      </c>
      <c r="B147" s="2">
        <v>45446</v>
      </c>
      <c r="C147" s="14" t="s">
        <v>275</v>
      </c>
      <c r="D147" s="14" t="s">
        <v>276</v>
      </c>
      <c r="E147" s="14" t="s">
        <v>22</v>
      </c>
      <c r="F147" s="14" t="s">
        <v>103</v>
      </c>
      <c r="G147" s="4">
        <v>63.1</v>
      </c>
    </row>
    <row r="148" spans="1:7" x14ac:dyDescent="0.4">
      <c r="A148" s="3">
        <v>11</v>
      </c>
      <c r="B148" s="2">
        <v>45447</v>
      </c>
      <c r="C148" s="14" t="s">
        <v>272</v>
      </c>
      <c r="D148" s="14" t="s">
        <v>273</v>
      </c>
      <c r="E148" s="14" t="s">
        <v>274</v>
      </c>
      <c r="F148" s="14" t="s">
        <v>249</v>
      </c>
      <c r="G148" s="4">
        <v>83</v>
      </c>
    </row>
    <row r="149" spans="1:7" x14ac:dyDescent="0.4">
      <c r="A149" s="3">
        <v>12</v>
      </c>
      <c r="B149" s="2">
        <v>45448</v>
      </c>
      <c r="C149" s="14">
        <v>293284</v>
      </c>
      <c r="D149" s="14" t="s">
        <v>269</v>
      </c>
      <c r="E149" s="14" t="s">
        <v>270</v>
      </c>
      <c r="F149" s="14" t="s">
        <v>271</v>
      </c>
      <c r="G149" s="4">
        <v>64.7</v>
      </c>
    </row>
    <row r="150" spans="1:7" x14ac:dyDescent="0.4">
      <c r="A150" s="3">
        <v>13</v>
      </c>
      <c r="B150" s="2">
        <v>45457</v>
      </c>
      <c r="C150" s="14">
        <v>2370</v>
      </c>
      <c r="D150" s="14" t="s">
        <v>282</v>
      </c>
      <c r="E150" s="14" t="s">
        <v>283</v>
      </c>
      <c r="F150" s="14" t="s">
        <v>149</v>
      </c>
      <c r="G150" s="4">
        <v>450</v>
      </c>
    </row>
    <row r="151" spans="1:7" x14ac:dyDescent="0.4">
      <c r="A151" s="3">
        <v>14</v>
      </c>
      <c r="B151" s="2">
        <v>45460</v>
      </c>
      <c r="C151" s="14" t="s">
        <v>262</v>
      </c>
      <c r="D151" s="14" t="s">
        <v>264</v>
      </c>
      <c r="E151" s="14" t="s">
        <v>263</v>
      </c>
      <c r="F151" s="14" t="s">
        <v>265</v>
      </c>
      <c r="G151" s="4">
        <v>111.01</v>
      </c>
    </row>
    <row r="152" spans="1:7" x14ac:dyDescent="0.4">
      <c r="A152" s="3">
        <v>15</v>
      </c>
      <c r="B152" s="2">
        <v>45465</v>
      </c>
      <c r="C152" s="14">
        <v>22419</v>
      </c>
      <c r="D152" s="14" t="s">
        <v>259</v>
      </c>
      <c r="E152" s="14" t="s">
        <v>260</v>
      </c>
      <c r="F152" s="14" t="s">
        <v>261</v>
      </c>
      <c r="G152" s="4">
        <v>55.5</v>
      </c>
    </row>
    <row r="153" spans="1:7" x14ac:dyDescent="0.4">
      <c r="A153" s="3" t="s">
        <v>66</v>
      </c>
      <c r="B153" s="2" t="s">
        <v>66</v>
      </c>
      <c r="C153" s="14" t="s">
        <v>66</v>
      </c>
      <c r="D153" s="14" t="s">
        <v>66</v>
      </c>
      <c r="E153" s="14" t="s">
        <v>66</v>
      </c>
      <c r="F153" s="14" t="s">
        <v>66</v>
      </c>
      <c r="G153" s="4" t="s">
        <v>66</v>
      </c>
    </row>
    <row r="154" spans="1:7" x14ac:dyDescent="0.4">
      <c r="A154" s="3" t="s">
        <v>66</v>
      </c>
      <c r="B154" s="1"/>
      <c r="C154" s="1"/>
      <c r="D154" s="1"/>
      <c r="E154" s="1"/>
      <c r="F154" s="1"/>
      <c r="G154" s="4"/>
    </row>
    <row r="155" spans="1:7" ht="15" thickBot="1" x14ac:dyDescent="0.45">
      <c r="A155" s="5" t="s">
        <v>66</v>
      </c>
      <c r="B155" s="6"/>
      <c r="C155" s="6"/>
      <c r="D155" s="6"/>
      <c r="E155" s="6"/>
      <c r="F155" s="6" t="s">
        <v>64</v>
      </c>
      <c r="G155" s="7">
        <f>SUM(G137:G154)</f>
        <v>1262.21</v>
      </c>
    </row>
    <row r="158" spans="1:7" ht="15" thickBot="1" x14ac:dyDescent="0.45"/>
    <row r="159" spans="1:7" ht="15" thickBot="1" x14ac:dyDescent="0.45">
      <c r="A159" s="15" t="s">
        <v>66</v>
      </c>
      <c r="B159" s="16" t="s">
        <v>284</v>
      </c>
      <c r="C159" s="16"/>
      <c r="D159" s="16"/>
      <c r="E159" s="17"/>
      <c r="F159" s="17"/>
      <c r="G159" s="18"/>
    </row>
    <row r="160" spans="1:7" ht="15" thickBot="1" x14ac:dyDescent="0.45">
      <c r="A160" s="11" t="s">
        <v>65</v>
      </c>
      <c r="B160" s="12" t="s">
        <v>6</v>
      </c>
      <c r="C160" s="12" t="s">
        <v>0</v>
      </c>
      <c r="D160" s="12" t="s">
        <v>1</v>
      </c>
      <c r="E160" s="12" t="s">
        <v>13</v>
      </c>
      <c r="F160" s="12" t="s">
        <v>3</v>
      </c>
      <c r="G160" s="13" t="s">
        <v>5</v>
      </c>
    </row>
    <row r="161" spans="1:7" x14ac:dyDescent="0.4">
      <c r="A161" s="8"/>
      <c r="B161" s="9"/>
      <c r="C161" s="9"/>
      <c r="D161" s="9"/>
      <c r="E161" s="9"/>
      <c r="F161" s="9"/>
      <c r="G161" s="10"/>
    </row>
    <row r="162" spans="1:7" x14ac:dyDescent="0.4">
      <c r="A162" s="8">
        <v>1</v>
      </c>
      <c r="B162" s="2">
        <v>45482</v>
      </c>
      <c r="C162" s="14" t="s">
        <v>288</v>
      </c>
      <c r="D162" s="14" t="s">
        <v>289</v>
      </c>
      <c r="E162" s="14" t="s">
        <v>290</v>
      </c>
      <c r="F162" s="14" t="s">
        <v>291</v>
      </c>
      <c r="G162" s="4">
        <v>617</v>
      </c>
    </row>
    <row r="163" spans="1:7" x14ac:dyDescent="0.4">
      <c r="A163" s="8">
        <v>2</v>
      </c>
      <c r="B163" s="2">
        <v>45487</v>
      </c>
      <c r="C163" s="14" t="s">
        <v>292</v>
      </c>
      <c r="D163" s="14" t="s">
        <v>289</v>
      </c>
      <c r="E163" s="14" t="s">
        <v>290</v>
      </c>
      <c r="F163" s="14" t="s">
        <v>291</v>
      </c>
      <c r="G163" s="4">
        <v>1857.01</v>
      </c>
    </row>
    <row r="164" spans="1:7" x14ac:dyDescent="0.4">
      <c r="A164" s="8">
        <v>3</v>
      </c>
      <c r="B164" s="2">
        <v>45483</v>
      </c>
      <c r="C164" s="14" t="s">
        <v>293</v>
      </c>
      <c r="D164" s="14" t="s">
        <v>294</v>
      </c>
      <c r="E164" s="14" t="s">
        <v>295</v>
      </c>
      <c r="F164" s="14" t="s">
        <v>296</v>
      </c>
      <c r="G164" s="4">
        <v>39.090000000000003</v>
      </c>
    </row>
    <row r="165" spans="1:7" x14ac:dyDescent="0.4">
      <c r="A165" s="3"/>
      <c r="B165" s="2"/>
      <c r="C165" s="14"/>
      <c r="D165" s="14"/>
      <c r="E165" s="14"/>
      <c r="F165" s="14"/>
      <c r="G165" s="4"/>
    </row>
    <row r="166" spans="1:7" x14ac:dyDescent="0.4">
      <c r="A166" s="3" t="s">
        <v>66</v>
      </c>
      <c r="B166" s="1"/>
      <c r="C166" s="1"/>
      <c r="D166" s="1"/>
      <c r="E166" s="1"/>
      <c r="F166" s="1"/>
      <c r="G166" s="4"/>
    </row>
    <row r="167" spans="1:7" ht="15" thickBot="1" x14ac:dyDescent="0.45">
      <c r="A167" s="5" t="s">
        <v>66</v>
      </c>
      <c r="B167" s="6"/>
      <c r="C167" s="6"/>
      <c r="D167" s="6"/>
      <c r="E167" s="6"/>
      <c r="F167" s="6" t="s">
        <v>64</v>
      </c>
      <c r="G167" s="7">
        <f>SUM(G161:G166)</f>
        <v>2513.1000000000004</v>
      </c>
    </row>
    <row r="169" spans="1:7" ht="15" thickBot="1" x14ac:dyDescent="0.45"/>
    <row r="170" spans="1:7" ht="15" thickBot="1" x14ac:dyDescent="0.45">
      <c r="A170" s="15" t="s">
        <v>66</v>
      </c>
      <c r="B170" s="16" t="s">
        <v>308</v>
      </c>
      <c r="C170" s="16"/>
      <c r="D170" s="16"/>
      <c r="E170" s="17"/>
      <c r="F170" s="17"/>
      <c r="G170" s="18"/>
    </row>
    <row r="171" spans="1:7" ht="15" thickBot="1" x14ac:dyDescent="0.45">
      <c r="A171" s="11" t="s">
        <v>65</v>
      </c>
      <c r="B171" s="12" t="s">
        <v>6</v>
      </c>
      <c r="C171" s="12" t="s">
        <v>0</v>
      </c>
      <c r="D171" s="12" t="s">
        <v>1</v>
      </c>
      <c r="E171" s="12" t="s">
        <v>13</v>
      </c>
      <c r="F171" s="12" t="s">
        <v>3</v>
      </c>
      <c r="G171" s="13" t="s">
        <v>5</v>
      </c>
    </row>
    <row r="172" spans="1:7" x14ac:dyDescent="0.4">
      <c r="A172" s="8"/>
      <c r="B172" s="9"/>
      <c r="C172" s="9"/>
      <c r="D172" s="9"/>
      <c r="E172" s="9"/>
      <c r="F172" s="9"/>
      <c r="G172" s="10"/>
    </row>
    <row r="173" spans="1:7" x14ac:dyDescent="0.4">
      <c r="A173" s="8">
        <v>1</v>
      </c>
      <c r="B173" s="2">
        <v>45482</v>
      </c>
      <c r="C173" s="14" t="s">
        <v>288</v>
      </c>
      <c r="D173" s="14" t="s">
        <v>304</v>
      </c>
      <c r="E173" s="14" t="s">
        <v>290</v>
      </c>
      <c r="F173" s="14" t="s">
        <v>291</v>
      </c>
      <c r="G173" s="4">
        <v>617</v>
      </c>
    </row>
    <row r="174" spans="1:7" x14ac:dyDescent="0.4">
      <c r="A174" s="8">
        <v>2</v>
      </c>
      <c r="B174" s="2">
        <v>45487</v>
      </c>
      <c r="C174" s="14" t="s">
        <v>292</v>
      </c>
      <c r="D174" s="14" t="s">
        <v>305</v>
      </c>
      <c r="E174" s="14" t="s">
        <v>290</v>
      </c>
      <c r="F174" s="14" t="s">
        <v>291</v>
      </c>
      <c r="G174" s="4">
        <v>1857.01</v>
      </c>
    </row>
    <row r="175" spans="1:7" x14ac:dyDescent="0.4">
      <c r="A175" s="8">
        <v>3</v>
      </c>
      <c r="B175" s="2">
        <v>45483</v>
      </c>
      <c r="C175" s="14" t="s">
        <v>293</v>
      </c>
      <c r="D175" s="14" t="s">
        <v>306</v>
      </c>
      <c r="E175" s="14" t="s">
        <v>295</v>
      </c>
      <c r="F175" s="14" t="s">
        <v>296</v>
      </c>
      <c r="G175" s="4">
        <v>39.090000000000003</v>
      </c>
    </row>
    <row r="176" spans="1:7" x14ac:dyDescent="0.4">
      <c r="A176" s="3"/>
      <c r="B176" s="2"/>
      <c r="C176" s="14"/>
      <c r="D176" s="14" t="s">
        <v>307</v>
      </c>
      <c r="E176" s="14"/>
      <c r="F176" s="14"/>
      <c r="G176" s="4"/>
    </row>
    <row r="177" spans="1:7" x14ac:dyDescent="0.4">
      <c r="A177" s="3" t="s">
        <v>66</v>
      </c>
      <c r="B177" s="1"/>
      <c r="C177" s="1"/>
      <c r="D177" s="1"/>
      <c r="E177" s="1"/>
      <c r="F177" s="1"/>
      <c r="G177" s="4"/>
    </row>
    <row r="178" spans="1:7" ht="15" thickBot="1" x14ac:dyDescent="0.45">
      <c r="A178" s="5" t="s">
        <v>66</v>
      </c>
      <c r="B178" s="6"/>
      <c r="C178" s="6"/>
      <c r="D178" s="6"/>
      <c r="E178" s="6"/>
      <c r="F178" s="6" t="s">
        <v>64</v>
      </c>
      <c r="G178" s="7">
        <f>SUM(G172:G177)</f>
        <v>2513.1000000000004</v>
      </c>
    </row>
    <row r="180" spans="1:7" ht="15" thickBot="1" x14ac:dyDescent="0.45"/>
    <row r="181" spans="1:7" ht="15" thickBot="1" x14ac:dyDescent="0.45">
      <c r="A181" s="16" t="s">
        <v>284</v>
      </c>
      <c r="B181" s="16"/>
      <c r="C181" s="16"/>
      <c r="D181" s="17"/>
      <c r="E181" s="17"/>
      <c r="F181" s="18"/>
    </row>
    <row r="182" spans="1:7" ht="15" thickBot="1" x14ac:dyDescent="0.45">
      <c r="A182" s="12" t="s">
        <v>6</v>
      </c>
      <c r="B182" s="12" t="s">
        <v>0</v>
      </c>
      <c r="C182" s="12" t="s">
        <v>1</v>
      </c>
      <c r="D182" s="12" t="s">
        <v>13</v>
      </c>
      <c r="E182" s="12" t="s">
        <v>3</v>
      </c>
      <c r="F182" s="13" t="s">
        <v>5</v>
      </c>
    </row>
    <row r="183" spans="1:7" x14ac:dyDescent="0.4">
      <c r="A183" s="9"/>
      <c r="B183" s="9"/>
      <c r="C183" s="9"/>
      <c r="D183" s="9"/>
      <c r="E183" s="9"/>
      <c r="F183" s="10"/>
    </row>
    <row r="184" spans="1:7" x14ac:dyDescent="0.4">
      <c r="A184" s="2">
        <v>45482</v>
      </c>
      <c r="B184" s="14" t="s">
        <v>288</v>
      </c>
      <c r="C184" s="14" t="s">
        <v>304</v>
      </c>
      <c r="D184" s="14" t="s">
        <v>290</v>
      </c>
      <c r="E184" s="14" t="s">
        <v>291</v>
      </c>
      <c r="F184" s="4">
        <v>617</v>
      </c>
    </row>
    <row r="185" spans="1:7" x14ac:dyDescent="0.4">
      <c r="A185" s="2">
        <v>45487</v>
      </c>
      <c r="B185" s="14" t="s">
        <v>292</v>
      </c>
      <c r="C185" s="14" t="s">
        <v>305</v>
      </c>
      <c r="D185" s="14" t="s">
        <v>290</v>
      </c>
      <c r="E185" s="14" t="s">
        <v>291</v>
      </c>
      <c r="F185" s="4">
        <v>1857.01</v>
      </c>
    </row>
    <row r="186" spans="1:7" x14ac:dyDescent="0.4">
      <c r="A186" s="2">
        <v>45483</v>
      </c>
      <c r="B186" s="14" t="s">
        <v>293</v>
      </c>
      <c r="C186" s="14" t="s">
        <v>306</v>
      </c>
      <c r="D186" s="14" t="s">
        <v>295</v>
      </c>
      <c r="E186" s="14" t="s">
        <v>296</v>
      </c>
      <c r="F186" s="4">
        <v>39.090000000000003</v>
      </c>
    </row>
    <row r="187" spans="1:7" x14ac:dyDescent="0.4">
      <c r="A187" s="2"/>
      <c r="B187" s="14"/>
      <c r="C187" s="14" t="s">
        <v>307</v>
      </c>
      <c r="D187" s="14"/>
      <c r="E187" s="14"/>
      <c r="F187" s="4"/>
    </row>
    <row r="188" spans="1:7" x14ac:dyDescent="0.4">
      <c r="A188" s="1"/>
      <c r="B188" s="1"/>
      <c r="C188" s="1"/>
      <c r="D188" s="1"/>
      <c r="E188" s="1"/>
      <c r="F188" s="4"/>
    </row>
    <row r="189" spans="1:7" ht="15" thickBot="1" x14ac:dyDescent="0.45">
      <c r="A189" s="6"/>
      <c r="B189" s="6"/>
      <c r="C189" s="6"/>
      <c r="D189" s="6"/>
      <c r="E189" s="6" t="s">
        <v>64</v>
      </c>
      <c r="F189" s="7">
        <f>SUM(F183:F188)</f>
        <v>2513.1000000000004</v>
      </c>
    </row>
    <row r="191" spans="1:7" ht="15" thickBot="1" x14ac:dyDescent="0.45"/>
    <row r="192" spans="1:7" ht="15" thickBot="1" x14ac:dyDescent="0.45">
      <c r="A192" s="15" t="s">
        <v>66</v>
      </c>
      <c r="B192" s="16" t="s">
        <v>309</v>
      </c>
      <c r="C192" s="16"/>
      <c r="D192" s="16"/>
      <c r="E192" s="17"/>
      <c r="F192" s="17"/>
      <c r="G192" s="18"/>
    </row>
    <row r="193" spans="1:7" ht="15" thickBot="1" x14ac:dyDescent="0.45">
      <c r="A193" s="11" t="s">
        <v>65</v>
      </c>
      <c r="B193" s="12" t="s">
        <v>6</v>
      </c>
      <c r="C193" s="12" t="s">
        <v>0</v>
      </c>
      <c r="D193" s="12" t="s">
        <v>1</v>
      </c>
      <c r="E193" s="12" t="s">
        <v>13</v>
      </c>
      <c r="F193" s="12" t="s">
        <v>3</v>
      </c>
      <c r="G193" s="13" t="s">
        <v>5</v>
      </c>
    </row>
    <row r="194" spans="1:7" x14ac:dyDescent="0.4">
      <c r="A194" s="8"/>
      <c r="B194" s="9"/>
      <c r="C194" s="9"/>
      <c r="D194" s="9"/>
      <c r="E194" s="9"/>
      <c r="F194" s="9"/>
      <c r="G194" s="10"/>
    </row>
    <row r="195" spans="1:7" x14ac:dyDescent="0.4">
      <c r="A195" s="8">
        <v>1</v>
      </c>
      <c r="B195" s="2">
        <v>45498</v>
      </c>
      <c r="C195" s="14" t="s">
        <v>224</v>
      </c>
      <c r="D195" s="14" t="s">
        <v>310</v>
      </c>
      <c r="E195" s="14" t="s">
        <v>16</v>
      </c>
      <c r="F195" s="14" t="s">
        <v>311</v>
      </c>
      <c r="G195" s="4">
        <v>105.01</v>
      </c>
    </row>
    <row r="196" spans="1:7" x14ac:dyDescent="0.4">
      <c r="A196" s="8">
        <v>2</v>
      </c>
      <c r="B196" s="2">
        <v>45502</v>
      </c>
      <c r="C196" s="14" t="s">
        <v>312</v>
      </c>
      <c r="D196" s="14" t="s">
        <v>313</v>
      </c>
      <c r="E196" s="14" t="s">
        <v>130</v>
      </c>
      <c r="F196" s="14" t="s">
        <v>314</v>
      </c>
      <c r="G196" s="4">
        <v>75</v>
      </c>
    </row>
    <row r="197" spans="1:7" x14ac:dyDescent="0.4">
      <c r="A197" s="8">
        <v>3</v>
      </c>
      <c r="B197" s="2">
        <v>45505</v>
      </c>
      <c r="C197" s="14" t="s">
        <v>315</v>
      </c>
      <c r="D197" s="14" t="s">
        <v>316</v>
      </c>
      <c r="E197" s="14" t="s">
        <v>317</v>
      </c>
      <c r="F197" s="14" t="s">
        <v>318</v>
      </c>
      <c r="G197" s="4">
        <v>585.79999999999995</v>
      </c>
    </row>
    <row r="198" spans="1:7" x14ac:dyDescent="0.4">
      <c r="A198" s="3"/>
      <c r="B198" s="2"/>
      <c r="C198" s="14"/>
      <c r="D198" s="14" t="s">
        <v>66</v>
      </c>
      <c r="E198" s="14"/>
      <c r="F198" s="14"/>
      <c r="G198" s="4"/>
    </row>
    <row r="199" spans="1:7" x14ac:dyDescent="0.4">
      <c r="A199" s="3" t="s">
        <v>66</v>
      </c>
      <c r="B199" s="1"/>
      <c r="C199" s="1"/>
      <c r="D199" s="1"/>
      <c r="E199" s="1"/>
      <c r="F199" s="1"/>
      <c r="G199" s="4"/>
    </row>
    <row r="200" spans="1:7" ht="15" thickBot="1" x14ac:dyDescent="0.45">
      <c r="A200" s="5" t="s">
        <v>66</v>
      </c>
      <c r="B200" s="6"/>
      <c r="C200" s="6"/>
      <c r="D200" s="6"/>
      <c r="E200" s="6"/>
      <c r="F200" s="6" t="s">
        <v>64</v>
      </c>
      <c r="G200" s="7">
        <f>SUM(G194:G199)</f>
        <v>765.81</v>
      </c>
    </row>
    <row r="202" spans="1:7" ht="15" thickBot="1" x14ac:dyDescent="0.45"/>
    <row r="203" spans="1:7" ht="15" thickBot="1" x14ac:dyDescent="0.45">
      <c r="A203" s="15" t="s">
        <v>66</v>
      </c>
      <c r="B203" s="16" t="s">
        <v>319</v>
      </c>
      <c r="C203" s="16"/>
      <c r="D203" s="16"/>
      <c r="E203" s="17"/>
      <c r="F203" s="17"/>
      <c r="G203" s="18"/>
    </row>
    <row r="204" spans="1:7" ht="15" thickBot="1" x14ac:dyDescent="0.45">
      <c r="A204" s="11" t="s">
        <v>65</v>
      </c>
      <c r="B204" s="12" t="s">
        <v>6</v>
      </c>
      <c r="C204" s="12" t="s">
        <v>0</v>
      </c>
      <c r="D204" s="12" t="s">
        <v>1</v>
      </c>
      <c r="E204" s="12" t="s">
        <v>13</v>
      </c>
      <c r="F204" s="12" t="s">
        <v>3</v>
      </c>
      <c r="G204" s="13" t="s">
        <v>5</v>
      </c>
    </row>
    <row r="205" spans="1:7" x14ac:dyDescent="0.4">
      <c r="A205" s="8"/>
      <c r="B205" s="9"/>
      <c r="C205" s="9"/>
      <c r="D205" s="9"/>
      <c r="E205" s="9"/>
      <c r="F205" s="9"/>
      <c r="G205" s="10"/>
    </row>
    <row r="206" spans="1:7" x14ac:dyDescent="0.4">
      <c r="A206" s="8">
        <v>1</v>
      </c>
      <c r="B206" s="2">
        <v>45545</v>
      </c>
      <c r="C206" s="14">
        <v>1508642816</v>
      </c>
      <c r="D206" s="14" t="s">
        <v>277</v>
      </c>
      <c r="E206" s="14" t="s">
        <v>320</v>
      </c>
      <c r="F206" s="14" t="s">
        <v>321</v>
      </c>
      <c r="G206" s="4">
        <v>25</v>
      </c>
    </row>
    <row r="207" spans="1:7" x14ac:dyDescent="0.4">
      <c r="A207" s="8">
        <v>2</v>
      </c>
      <c r="B207" s="2">
        <v>45544</v>
      </c>
      <c r="C207" s="14">
        <v>605619</v>
      </c>
      <c r="D207" s="14" t="s">
        <v>322</v>
      </c>
      <c r="E207" s="14" t="s">
        <v>323</v>
      </c>
      <c r="F207" s="14" t="s">
        <v>324</v>
      </c>
      <c r="G207" s="4">
        <v>284.05</v>
      </c>
    </row>
    <row r="208" spans="1:7" x14ac:dyDescent="0.4">
      <c r="A208" s="8">
        <v>3</v>
      </c>
      <c r="B208" s="2">
        <v>45549</v>
      </c>
      <c r="C208" s="14" t="s">
        <v>325</v>
      </c>
      <c r="D208" s="14" t="s">
        <v>326</v>
      </c>
      <c r="E208" s="14" t="s">
        <v>327</v>
      </c>
      <c r="F208" s="14" t="s">
        <v>103</v>
      </c>
      <c r="G208" s="4">
        <v>26</v>
      </c>
    </row>
    <row r="209" spans="1:7" x14ac:dyDescent="0.4">
      <c r="A209" s="3">
        <v>4</v>
      </c>
      <c r="B209" s="2">
        <v>45549</v>
      </c>
      <c r="C209" s="14" t="s">
        <v>328</v>
      </c>
      <c r="D209" s="14" t="s">
        <v>329</v>
      </c>
      <c r="E209" s="14" t="s">
        <v>330</v>
      </c>
      <c r="F209" s="14" t="s">
        <v>103</v>
      </c>
      <c r="G209" s="4">
        <v>393.3</v>
      </c>
    </row>
    <row r="210" spans="1:7" x14ac:dyDescent="0.4">
      <c r="A210" s="3">
        <v>5</v>
      </c>
      <c r="B210" s="51">
        <v>45540</v>
      </c>
      <c r="C210" s="1" t="s">
        <v>331</v>
      </c>
      <c r="D210" s="1" t="s">
        <v>332</v>
      </c>
      <c r="E210" s="1" t="s">
        <v>333</v>
      </c>
      <c r="F210" s="1" t="s">
        <v>249</v>
      </c>
      <c r="G210" s="4">
        <v>6.3</v>
      </c>
    </row>
    <row r="211" spans="1:7" x14ac:dyDescent="0.4">
      <c r="A211" s="48">
        <v>6</v>
      </c>
      <c r="B211" s="52">
        <v>45542</v>
      </c>
      <c r="C211" s="49"/>
      <c r="D211" s="49" t="s">
        <v>334</v>
      </c>
      <c r="E211" s="49" t="s">
        <v>335</v>
      </c>
      <c r="F211" s="49"/>
      <c r="G211" s="50">
        <v>90</v>
      </c>
    </row>
    <row r="212" spans="1:7" ht="15" thickBot="1" x14ac:dyDescent="0.45">
      <c r="A212" s="5" t="s">
        <v>66</v>
      </c>
      <c r="B212" s="6"/>
      <c r="C212" s="6"/>
      <c r="D212" s="6"/>
      <c r="E212" s="6"/>
      <c r="F212" s="6" t="s">
        <v>64</v>
      </c>
      <c r="G212" s="7">
        <f>SUM(G205:G211)</f>
        <v>824.65</v>
      </c>
    </row>
  </sheetData>
  <pageMargins left="0.25" right="0.25" top="0.75" bottom="0.75" header="0.3" footer="0.3"/>
  <pageSetup paperSize="9" scale="1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F2828-0D1E-4DD0-B205-76D0CA35C39A}">
  <dimension ref="D9:J17"/>
  <sheetViews>
    <sheetView workbookViewId="0">
      <selection activeCell="F18" sqref="F18"/>
    </sheetView>
  </sheetViews>
  <sheetFormatPr defaultRowHeight="14.6" x14ac:dyDescent="0.4"/>
  <sheetData>
    <row r="9" spans="4:10" x14ac:dyDescent="0.4">
      <c r="D9" t="s">
        <v>285</v>
      </c>
      <c r="E9" t="s">
        <v>286</v>
      </c>
      <c r="F9">
        <v>38</v>
      </c>
      <c r="I9" t="s">
        <v>300</v>
      </c>
      <c r="J9">
        <v>292</v>
      </c>
    </row>
    <row r="10" spans="4:10" x14ac:dyDescent="0.4">
      <c r="D10" t="s">
        <v>287</v>
      </c>
      <c r="F10">
        <v>24.5</v>
      </c>
      <c r="I10" t="s">
        <v>301</v>
      </c>
      <c r="J10">
        <v>47.8</v>
      </c>
    </row>
    <row r="11" spans="4:10" x14ac:dyDescent="0.4">
      <c r="D11" t="s">
        <v>158</v>
      </c>
      <c r="F11">
        <v>92.8</v>
      </c>
    </row>
    <row r="12" spans="4:10" x14ac:dyDescent="0.4">
      <c r="D12" t="s">
        <v>297</v>
      </c>
      <c r="F12">
        <v>33.6</v>
      </c>
    </row>
    <row r="13" spans="4:10" x14ac:dyDescent="0.4">
      <c r="D13" t="s">
        <v>298</v>
      </c>
      <c r="F13">
        <v>72.2</v>
      </c>
    </row>
    <row r="14" spans="4:10" x14ac:dyDescent="0.4">
      <c r="D14" t="s">
        <v>299</v>
      </c>
      <c r="F14">
        <v>29.85</v>
      </c>
    </row>
    <row r="15" spans="4:10" x14ac:dyDescent="0.4">
      <c r="D15" t="s">
        <v>302</v>
      </c>
      <c r="F15">
        <v>181.7</v>
      </c>
    </row>
    <row r="16" spans="4:10" x14ac:dyDescent="0.4">
      <c r="D16" t="s">
        <v>303</v>
      </c>
      <c r="F16">
        <v>11.4</v>
      </c>
    </row>
    <row r="17" spans="6:6" x14ac:dyDescent="0.4">
      <c r="F17">
        <f>SUM(F9:F16)</f>
        <v>484.05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2024-09-07T16:48:02Z</cp:lastPrinted>
  <dcterms:created xsi:type="dcterms:W3CDTF">2023-06-02T13:49:33Z</dcterms:created>
  <dcterms:modified xsi:type="dcterms:W3CDTF">2024-10-08T14:29:10Z</dcterms:modified>
</cp:coreProperties>
</file>