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008" windowHeight="50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1" i="1" l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<sst xmlns="http://schemas.openxmlformats.org/spreadsheetml/2006/main" count="4023" uniqueCount="1848">
  <si>
    <t>SACMC Membership Record</t>
  </si>
  <si>
    <t>Member ID</t>
  </si>
  <si>
    <t>Name</t>
  </si>
  <si>
    <t>Nickname</t>
  </si>
  <si>
    <t>姓名</t>
  </si>
  <si>
    <t>Gender</t>
  </si>
  <si>
    <t>NRIC</t>
  </si>
  <si>
    <t>Birth Date</t>
  </si>
  <si>
    <t>Age</t>
  </si>
  <si>
    <t>Address</t>
  </si>
  <si>
    <t>Baptism Date</t>
  </si>
  <si>
    <t>Baptism Pastor</t>
  </si>
  <si>
    <t>Membership Date</t>
  </si>
  <si>
    <t>Membership Pastor</t>
  </si>
  <si>
    <t>Contact No</t>
  </si>
  <si>
    <t>Email</t>
  </si>
  <si>
    <t>Occupation</t>
  </si>
  <si>
    <t>Marital Status</t>
  </si>
  <si>
    <t>Spouse Name</t>
  </si>
  <si>
    <t>Category</t>
  </si>
  <si>
    <t>Member Status</t>
  </si>
  <si>
    <t>Current Church</t>
  </si>
  <si>
    <t>Father Name</t>
  </si>
  <si>
    <t>Mother Name</t>
  </si>
  <si>
    <t>Church Position</t>
  </si>
  <si>
    <t>Remarks</t>
  </si>
  <si>
    <t>Addison Ooh Jenn Haur</t>
  </si>
  <si>
    <t>余震豪</t>
  </si>
  <si>
    <t>Male</t>
  </si>
  <si>
    <t>900722-10-5407</t>
  </si>
  <si>
    <t>No. 43, Jalan BK 5B/5A, Bandar Kinrara, 47180 Puchong, Selangor Darul Ehsan.</t>
  </si>
  <si>
    <t>Rev. Yu Chee Huat</t>
  </si>
  <si>
    <t>Rev. Ong Chin Hin</t>
  </si>
  <si>
    <t>019-2622369</t>
  </si>
  <si>
    <t>addisonooh@yahoo.com</t>
  </si>
  <si>
    <t>Proffesional Drummer</t>
  </si>
  <si>
    <t>Single</t>
  </si>
  <si>
    <t>NIL</t>
  </si>
  <si>
    <t>Adult</t>
  </si>
  <si>
    <t>Active</t>
  </si>
  <si>
    <t>Rimbayu Church</t>
  </si>
  <si>
    <t>Adriel Victor Chang</t>
  </si>
  <si>
    <t>曾玮特</t>
  </si>
  <si>
    <t>080209-10-0321</t>
  </si>
  <si>
    <t>18,Jln.Kebun Nenas 2J/KS7, Bandar Putera, 42000 Klang</t>
  </si>
  <si>
    <t>Child</t>
  </si>
  <si>
    <t>Shah Alam Church</t>
  </si>
  <si>
    <t>Chang Seong Hui</t>
  </si>
  <si>
    <t>Dewy  Sipayung</t>
  </si>
  <si>
    <t>Alyssa Ding Yen Lyn</t>
  </si>
  <si>
    <t>陈艳伶</t>
  </si>
  <si>
    <t>Female</t>
  </si>
  <si>
    <t>901008-10-5180</t>
  </si>
  <si>
    <t>No. 28, Jalan Sungai Congkak 32/45, Bukit Rimau, 40460 Shah Alam, Selangor Darul Ehsan.</t>
  </si>
  <si>
    <t>Rev. Ho Han Yan</t>
  </si>
  <si>
    <t>012-2915207</t>
  </si>
  <si>
    <t>lyssading@gmail.com</t>
  </si>
  <si>
    <t>Lecturer</t>
  </si>
  <si>
    <t>Anders Tiay Ming Kiat</t>
  </si>
  <si>
    <t>郑明杰</t>
  </si>
  <si>
    <t>060310-14-1517</t>
  </si>
  <si>
    <t>No. 17, Jalan Anggerik Vanda 31/167, Kota Kemuning, Seksyen 31, 40460 Shah Alam, Selangor Darul Ehsan.</t>
  </si>
  <si>
    <t>Rev. Lee Huck Tee</t>
  </si>
  <si>
    <t>016-3186611</t>
  </si>
  <si>
    <t>anderstmk2006@gmail.com</t>
  </si>
  <si>
    <t>Student</t>
  </si>
  <si>
    <t>Tiay Wei Yih</t>
  </si>
  <si>
    <t>Un Set Thai</t>
  </si>
  <si>
    <t>Andrew Ding Loon Kwan</t>
  </si>
  <si>
    <t>陈隆光</t>
  </si>
  <si>
    <t>861005-38-6307</t>
  </si>
  <si>
    <t>012-2195207</t>
  </si>
  <si>
    <t>andrewding86@gmail.com</t>
  </si>
  <si>
    <t>Senior Technical Engineer</t>
  </si>
  <si>
    <t>Ang Poh Koon</t>
  </si>
  <si>
    <t>洪保軍</t>
  </si>
  <si>
    <t>710812-01-5563</t>
  </si>
  <si>
    <t>No. 12, Jalan Kemuning Permai 33/42A, Kemuning Utama, 40400 Shah Alam, Selangor Darul Ehsan.</t>
  </si>
  <si>
    <t>019-2273831</t>
  </si>
  <si>
    <t>dapk3831@gmail.com</t>
  </si>
  <si>
    <t>IT Sales</t>
  </si>
  <si>
    <t>Married</t>
  </si>
  <si>
    <t>Chan Pei Pei</t>
  </si>
  <si>
    <t>Angel Ooh Chi Yin</t>
  </si>
  <si>
    <t>余芝盈</t>
  </si>
  <si>
    <t>861119-43-6392</t>
  </si>
  <si>
    <t>Rev. Dr.Denis c. Dutton</t>
  </si>
  <si>
    <t>019-2148958</t>
  </si>
  <si>
    <t>angelhcy@gmail.com</t>
  </si>
  <si>
    <t>Business Women</t>
  </si>
  <si>
    <t>Beulah Kuan Queen Xi</t>
  </si>
  <si>
    <t>Beulah</t>
  </si>
  <si>
    <t>关侃希</t>
  </si>
  <si>
    <t>990821-14-5078</t>
  </si>
  <si>
    <t>No. 16, Lorong Temengguang 39D, Taman Sejahtera, 41200 Klang, Selangor Darul Ehsan.</t>
  </si>
  <si>
    <t>Rev. Tiang Hock Kuang</t>
  </si>
  <si>
    <t>012-3568029</t>
  </si>
  <si>
    <t>xizikuan@hotmail.com</t>
  </si>
  <si>
    <t xml:space="preserve">Boey Hor Koon </t>
  </si>
  <si>
    <t>Alan</t>
  </si>
  <si>
    <t>梅可君</t>
  </si>
  <si>
    <t>531213-07-5173</t>
  </si>
  <si>
    <t>BT5-5, Saujana Residency, Jalan SS16/1, 47500 Subang Jaya, Selangor Darul Ehsan.</t>
  </si>
  <si>
    <t>Rev. Wilfred Chee</t>
  </si>
  <si>
    <t>Rev. Elijah Lau</t>
  </si>
  <si>
    <t>012-6438351</t>
  </si>
  <si>
    <t>boeyhorkoon@yahoo.com</t>
  </si>
  <si>
    <t>Retired</t>
  </si>
  <si>
    <t xml:space="preserve">Cheong Lai Choo </t>
  </si>
  <si>
    <t xml:space="preserve">Boey Keat Leong </t>
  </si>
  <si>
    <t>Daniel</t>
  </si>
  <si>
    <t>800617-14-5919</t>
  </si>
  <si>
    <t xml:space="preserve">Boey Keat Sang </t>
  </si>
  <si>
    <t>Joseph</t>
  </si>
  <si>
    <t>810618-14-5661</t>
  </si>
  <si>
    <t>016-8602679</t>
  </si>
  <si>
    <t>Bong Sze Hao</t>
  </si>
  <si>
    <t>Adrian</t>
  </si>
  <si>
    <t>黄思豪</t>
  </si>
  <si>
    <t>881029-13-5025</t>
  </si>
  <si>
    <t xml:space="preserve"> J-08-07, BSP 21, Persiaran Saujana Putra Utama,  Bandar Suajana Putra, 42610 Jenjarom, Selangor D.E.</t>
  </si>
  <si>
    <t>016-5226632</t>
  </si>
  <si>
    <t>shb1029@hotmail.com</t>
  </si>
  <si>
    <t>Sales Manager</t>
  </si>
  <si>
    <t>Denise Tee Yin Ning</t>
  </si>
  <si>
    <t>Celeste Tai Liang Yann</t>
  </si>
  <si>
    <t>戴良雁</t>
  </si>
  <si>
    <t>181208-10-2248</t>
  </si>
  <si>
    <t>50,Jln.Setia Utama U13/37N Setia Alam 40170 Shah Alam</t>
  </si>
  <si>
    <t>Timothy Tai Lik Siang</t>
  </si>
  <si>
    <t xml:space="preserve">Ng Sze Yin </t>
  </si>
  <si>
    <t>Chan Keng Sin</t>
  </si>
  <si>
    <t>Janet Poh</t>
  </si>
  <si>
    <t>陈景新</t>
  </si>
  <si>
    <t>480712-07-5322</t>
  </si>
  <si>
    <t>N1-02-05, Goodyear Court 7, USJ 14/1, 47630 Subang Jaya, Selangor Darul Ehsan.</t>
  </si>
  <si>
    <t>018-3667535</t>
  </si>
  <si>
    <t>Poh Pai Teck</t>
  </si>
  <si>
    <t xml:space="preserve">Chang Chooi Yuen </t>
  </si>
  <si>
    <t>郑翠云</t>
  </si>
  <si>
    <t>501111-10-5776</t>
  </si>
  <si>
    <t>No. 16, Jalan Sungai Burung 32/70, Bukit Rimau, 40460 Shah Alam, Selangor Darul Ehsan.</t>
  </si>
  <si>
    <t>Rev. J.H. Haines</t>
  </si>
  <si>
    <t>012-5688748</t>
  </si>
  <si>
    <t>House Wife</t>
  </si>
  <si>
    <t>Lee Yew Seng</t>
  </si>
  <si>
    <t xml:space="preserve">Chang Loo Hin </t>
  </si>
  <si>
    <t>曾如兴</t>
  </si>
  <si>
    <t>540926-07-5207</t>
  </si>
  <si>
    <t>No. 38, Jalan 9/6, Seksyen 9, 40100 Shah Alam, Selangor Darul Ehsan.</t>
  </si>
  <si>
    <t>Rev. Tan Kim Soon</t>
  </si>
  <si>
    <t>019-3821772</t>
  </si>
  <si>
    <t>changloohin@gmail.com</t>
  </si>
  <si>
    <t>RIP</t>
  </si>
  <si>
    <t>Chairman</t>
  </si>
  <si>
    <t>Chang Seong Han</t>
  </si>
  <si>
    <t>曾详瀚</t>
  </si>
  <si>
    <t>830311-14-6051</t>
  </si>
  <si>
    <t>No. 16, Jalan Budi Batu 25/21A, Taman Sri Muda, Shah Alam, Selangor Darul Ehsan</t>
  </si>
  <si>
    <t>016-3133002</t>
  </si>
  <si>
    <t>eric_chang1989@yahoo.com</t>
  </si>
  <si>
    <t>Plumber and Roof Leaking</t>
  </si>
  <si>
    <t>Liew Chia Wei</t>
  </si>
  <si>
    <t>曾详斐</t>
  </si>
  <si>
    <t>771122-14-5423</t>
  </si>
  <si>
    <t>No. 18, Jalan Kebun Nenas 2J/KSJ, Bandar Putera 42000 Klang, Selangor Darul Ehsan.</t>
  </si>
  <si>
    <t>016-6456428</t>
  </si>
  <si>
    <t>changseonghui@gmail.com</t>
  </si>
  <si>
    <t>Ass. Manager</t>
  </si>
  <si>
    <t>Dewy Si Payung</t>
  </si>
  <si>
    <t>Chang Soo Hah</t>
  </si>
  <si>
    <t>曾梅卿</t>
  </si>
  <si>
    <t>470123-12-5062</t>
  </si>
  <si>
    <t>2-5-6, Denai Impian, Jalan Anggerik Malaxis 31/181, Kota Kemuning, 40460 Shah Alam, Selangor D.E.</t>
  </si>
  <si>
    <t>Revd.Canon Chin Pit Vun</t>
  </si>
  <si>
    <t>016-2041168</t>
  </si>
  <si>
    <t>Yau Sah Kau</t>
  </si>
  <si>
    <t>Chay Tiam Leng</t>
  </si>
  <si>
    <t>Priscilla</t>
  </si>
  <si>
    <t>谢添龄</t>
  </si>
  <si>
    <t>641113-10-5010</t>
  </si>
  <si>
    <t>No.2, Jalan Anggerik Malaxis 31/180, Kota Kemuning, 40460 Shah Alam, Selangor Darul Ehsan.</t>
  </si>
  <si>
    <t>012-2573328</t>
  </si>
  <si>
    <t>chaypris@yahoo.com</t>
  </si>
  <si>
    <t>Ng Kuan Chong</t>
  </si>
  <si>
    <t xml:space="preserve">Cheah Chee Fong  </t>
  </si>
  <si>
    <t>谢志煌</t>
  </si>
  <si>
    <t>660915-10-6721</t>
  </si>
  <si>
    <t>No. 15, Jalan Kemuning Permai 33/42D, Kemuning Utama, 40400 Shah Alam, Selangor Darul Ehsan.</t>
  </si>
  <si>
    <t>012-3717736</t>
  </si>
  <si>
    <t>cfcheah6@gmail.com</t>
  </si>
  <si>
    <t>Engineer</t>
  </si>
  <si>
    <t>Lee Wan Yee</t>
  </si>
  <si>
    <t>Cheah Soo Lin</t>
  </si>
  <si>
    <t>350901-07-5238</t>
  </si>
  <si>
    <t>No. 3, Jalan Sungai Rincing 32/64B, Taman Sri Damai, Bukit Rimau, 40460 Shah Alam, Selangor Darul Ehsan.</t>
  </si>
  <si>
    <t>012-3776885</t>
  </si>
  <si>
    <t>Cheah Zhi Bin</t>
  </si>
  <si>
    <t>谢祉斌</t>
  </si>
  <si>
    <t>960721-43-5089</t>
  </si>
  <si>
    <t>No. 15, Jalan Kemuning, Permai, 33/42D, Kemuning Utama, 40400 Shah Alam, Selangor Darul Ehsan.</t>
  </si>
  <si>
    <t>Architect</t>
  </si>
  <si>
    <t>Chen Yu Hsuan</t>
  </si>
  <si>
    <t>陈玉轩</t>
  </si>
  <si>
    <t>F125438337</t>
  </si>
  <si>
    <t>A2-20-13, Gravit 8 Adria, Jalan Bayu Laut KS-9, Kota Bayuemas Pendamar, 41200 Klang.</t>
  </si>
  <si>
    <t>Rev. Mok Ing Huat</t>
  </si>
  <si>
    <t>012-8246667</t>
  </si>
  <si>
    <t>alanyu.c@gmail.com</t>
  </si>
  <si>
    <t>Production Manager</t>
  </si>
  <si>
    <t>Helen Poh Hong Hua</t>
  </si>
  <si>
    <t>chen Ming Tze</t>
  </si>
  <si>
    <t>Tsai Hui Chen</t>
  </si>
  <si>
    <t xml:space="preserve">Cheng Chin Hong </t>
  </si>
  <si>
    <t>Connie</t>
  </si>
  <si>
    <t>庄谨凤</t>
  </si>
  <si>
    <t>671105-08-6304</t>
  </si>
  <si>
    <t>No. 1-10-06, Pangsapuri Kemuning Aman, Persiaran Kemuning Damai, Kemuning Utama, Sek 32, 40460 Shah Alam, Selangor D.E.</t>
  </si>
  <si>
    <t>016-2564578</t>
  </si>
  <si>
    <t>conniecheng304@gmail.com</t>
  </si>
  <si>
    <t>Cheng Kang Wei</t>
  </si>
  <si>
    <t>陈庚蔚</t>
  </si>
  <si>
    <t>891219-12-5839</t>
  </si>
  <si>
    <t>No. 37, Lorong Batu Nilam 31A, Bandar Bukit Tinggi, 41200 Klang, Selangor Darul Ehsan.</t>
  </si>
  <si>
    <t>017-6920131</t>
  </si>
  <si>
    <t>Ng Xin Yi</t>
  </si>
  <si>
    <t>Inactive</t>
  </si>
  <si>
    <t>Cheong Kwee Lan</t>
  </si>
  <si>
    <t>张桂兰</t>
  </si>
  <si>
    <t>530331-10-5594</t>
  </si>
  <si>
    <t>No. 12A, Jalan Kemuning Indah 32/141G. Kemuning Utama, Seksyen 32, 40460 Shah Alam, Selangor Darul Ehsan.</t>
  </si>
  <si>
    <t>Pastor Loo Seok Leang</t>
  </si>
  <si>
    <t>016-6088891</t>
  </si>
  <si>
    <t>cheongkweelan@yahoo.com</t>
  </si>
  <si>
    <t>Cheong Lai Choo</t>
  </si>
  <si>
    <t>Vivian</t>
  </si>
  <si>
    <t>张丽珠</t>
  </si>
  <si>
    <t>571228-10-6282</t>
  </si>
  <si>
    <t>017-3233478</t>
  </si>
  <si>
    <t>Boey Hor Koon</t>
  </si>
  <si>
    <t>Chew Kim Lin@Chew Chin Choon</t>
  </si>
  <si>
    <t>周锦春</t>
  </si>
  <si>
    <t>470128-08-5610</t>
  </si>
  <si>
    <t>C-09-08, Jalan Sungai Burung 32/68, Bukit Rimau, 40460 Shah Alam, Selangor Darul Ehsan</t>
  </si>
  <si>
    <t>012-9566797</t>
  </si>
  <si>
    <t>Chia Kim Yoong</t>
  </si>
  <si>
    <t>谢金蓉</t>
  </si>
  <si>
    <t>721128-05-5132</t>
  </si>
  <si>
    <t>No. 17, Jalan Kerongsang 10, Bandar Puteri, 42000 Klang.</t>
  </si>
  <si>
    <t>019-2162372</t>
  </si>
  <si>
    <t>Tang Tze Hai</t>
  </si>
  <si>
    <t>Chin Hui Mian</t>
  </si>
  <si>
    <t>陈慧敏</t>
  </si>
  <si>
    <t>820116-08-6058</t>
  </si>
  <si>
    <t>No. 8, Jalan Sungai Rasau 32/27, Taman Perindustrian Berjaya, 40460 Shah Alam, Selangor.</t>
  </si>
  <si>
    <t>Rev. Moses Lee</t>
  </si>
  <si>
    <t>016-5608362</t>
  </si>
  <si>
    <t>evahuimian@gmail.com</t>
  </si>
  <si>
    <t>Staff Nurse</t>
  </si>
  <si>
    <t>Mathew Ho Vun Haw</t>
  </si>
  <si>
    <t>Chin Yoke Chien</t>
  </si>
  <si>
    <t>520929-10-6082</t>
  </si>
  <si>
    <t>No. 17, SS18/3A, 47500 Subang Jaya, Selangor.</t>
  </si>
  <si>
    <t>012-7784182</t>
  </si>
  <si>
    <t>English Teacher</t>
  </si>
  <si>
    <t>Chong Ee Foon</t>
  </si>
  <si>
    <t>张依芬</t>
  </si>
  <si>
    <t>851112-05-5328</t>
  </si>
  <si>
    <t>No. 29, Jalan Aman Arahsia 7/1, Bandar Tropicana Aman,  42500 Teluk Panglima Garang, Selangor Darul Ehsan.</t>
  </si>
  <si>
    <t>017-9330350</t>
  </si>
  <si>
    <t>ms123chong@gmail.com</t>
  </si>
  <si>
    <t>Manager</t>
  </si>
  <si>
    <t>Lee Yew Foong</t>
  </si>
  <si>
    <t>Shah Alam and Rimbayu Church</t>
  </si>
  <si>
    <t>Chong Kai Chern</t>
  </si>
  <si>
    <t>张凯程</t>
  </si>
  <si>
    <t>920213-06-5361</t>
  </si>
  <si>
    <t>No. 39, Jalan Setia Impian, U13/6H, Setia Alam, 40170 Shah Alam, Selangor Darul Ehsan.</t>
  </si>
  <si>
    <t>010-2605611</t>
  </si>
  <si>
    <t>Huong Ke Lin</t>
  </si>
  <si>
    <t>Chong Kok Wah</t>
  </si>
  <si>
    <t>Patrick</t>
  </si>
  <si>
    <t>张国华</t>
  </si>
  <si>
    <t>771125-08-5753</t>
  </si>
  <si>
    <t>No. 57, Jalan Aman Ceria 1, Bandar Tropicana Aman, 42500 Telok Panglima Garang , Selangor Darul Ehsan.</t>
  </si>
  <si>
    <t>王福牧师</t>
  </si>
  <si>
    <t>016-6440691</t>
  </si>
  <si>
    <t>Chong Ming Feng</t>
  </si>
  <si>
    <t>张明丰</t>
  </si>
  <si>
    <t>120731-14-0637</t>
  </si>
  <si>
    <t>57,Jln. Aman Ceria 1,Bdr Tropicana Aman 42500 Telok Panglima Garang Selangor</t>
  </si>
  <si>
    <t>Lee Yoke Wei</t>
  </si>
  <si>
    <t>Chong Ming Le</t>
  </si>
  <si>
    <t>张明乐</t>
  </si>
  <si>
    <t>090430-74-0079</t>
  </si>
  <si>
    <t>Chong Siew Chong</t>
  </si>
  <si>
    <t>鈡受倡</t>
  </si>
  <si>
    <t>520205-08-5837</t>
  </si>
  <si>
    <t>No. 5, Jalan Fauna 2A/7, Bandar Rimbayu, 42500 Telok Panglima Garang, Selangor.</t>
  </si>
  <si>
    <t>016-6900110</t>
  </si>
  <si>
    <t>王鈺婻</t>
  </si>
  <si>
    <t>鈡基</t>
  </si>
  <si>
    <t>谭柳</t>
  </si>
  <si>
    <t>Chua Gek Hong</t>
  </si>
  <si>
    <t>蔡玉凤</t>
  </si>
  <si>
    <t>530826-10-6126</t>
  </si>
  <si>
    <t>No. 2B-6, D'Haven Condominium, Jalan Mohd Yamin, 41100 Klang, Selangor Darul Ehsan.</t>
  </si>
  <si>
    <t>016-3036654</t>
  </si>
  <si>
    <t>Lim Chong Kok</t>
  </si>
  <si>
    <t>Chua Suan Suan</t>
  </si>
  <si>
    <t>Susan</t>
  </si>
  <si>
    <t>蔡暄箮</t>
  </si>
  <si>
    <t>680711-03-5624</t>
  </si>
  <si>
    <t>No. 16, Jalan Anggerik Aranda 31/17, Kota Kemuning, 40460 Shah Alam, Selangor Darul Ehsan.</t>
  </si>
  <si>
    <t>Rev. Ching Chin Hock</t>
  </si>
  <si>
    <t>012-9508823</t>
  </si>
  <si>
    <t>angrybirdsfaith16@gmail.com</t>
  </si>
  <si>
    <t>Doctor's Secretary(Nurse)</t>
  </si>
  <si>
    <t>Dominic Choong Fook Choy</t>
  </si>
  <si>
    <t>Chua Teong Eng</t>
  </si>
  <si>
    <t>蔡长永</t>
  </si>
  <si>
    <t>660726-10-6247</t>
  </si>
  <si>
    <t>No. 20, Jalan Sungai Congkak 32/51F, Bukit Rimau, 40460 Shah Alam, Selangor Darul Ehsan.</t>
  </si>
  <si>
    <t>012-3982357</t>
  </si>
  <si>
    <t>stephentechua@yahoo.com</t>
  </si>
  <si>
    <t>Senior Manager</t>
  </si>
  <si>
    <t>Puah Kui Chin</t>
  </si>
  <si>
    <t>Chapel-Recording Secretary</t>
  </si>
  <si>
    <t>Cindy Chang Mei Ching</t>
  </si>
  <si>
    <t>曾美清</t>
  </si>
  <si>
    <t>850218-10-5042</t>
  </si>
  <si>
    <t>No. 38, Jalan 9/6, Seksyen 9, 40100 Shah Alam, Selangor  Darul Ehsan.</t>
  </si>
  <si>
    <t>Rev.Lee Chien Chun</t>
  </si>
  <si>
    <t>Deputy Director</t>
  </si>
  <si>
    <t xml:space="preserve">Cindy Poh Huay Yuet </t>
  </si>
  <si>
    <t>傅慧月</t>
  </si>
  <si>
    <t>861020-56-5012</t>
  </si>
  <si>
    <t>012-2671817</t>
  </si>
  <si>
    <t>joyfulhopeful@gmail.com</t>
  </si>
  <si>
    <t>Edueator</t>
  </si>
  <si>
    <t>郑颖宁</t>
  </si>
  <si>
    <t>930918-03-5786</t>
  </si>
  <si>
    <t>J-08-07 BSP 21, Persiaran Saujana Putra Utama, Bandar Saujana Putra, 42610 Jenjarom, Selangor Darul Ehsan.</t>
  </si>
  <si>
    <t xml:space="preserve">林克坚牧师_x000D_
</t>
  </si>
  <si>
    <t>012-9850218</t>
  </si>
  <si>
    <t>denisetyn93@hotmail.com</t>
  </si>
  <si>
    <t>Chapel-Treasurer</t>
  </si>
  <si>
    <t>Desiree Lai Jia En</t>
  </si>
  <si>
    <t>黎嘉恩</t>
  </si>
  <si>
    <t>060509-10-0712</t>
  </si>
  <si>
    <t>No. 2A, Jalan Anggerik Vanilla, 31/100F, 40460 Kota Kemuning, Shah Alam, Selangor.</t>
  </si>
  <si>
    <t>尤秋松牧师</t>
  </si>
  <si>
    <t>016-6188860</t>
  </si>
  <si>
    <t>desirelai060509@gmail.com</t>
  </si>
  <si>
    <t>Lai Chee Wee</t>
  </si>
  <si>
    <t>Doreen Teoh Choo Foong</t>
  </si>
  <si>
    <t xml:space="preserve">Dewy Sipayung </t>
  </si>
  <si>
    <t>Angeline</t>
  </si>
  <si>
    <t>E 0941049</t>
  </si>
  <si>
    <t>No. 18, Jalan Kebun Nenas 2J/KS7, Bandar Putera, 41200 Klang, Selangor Darul Ehsan.</t>
  </si>
  <si>
    <t>PDT.P.P. Sibarani</t>
  </si>
  <si>
    <t>014-6490894</t>
  </si>
  <si>
    <t>angelinedewy@gmail.com</t>
  </si>
  <si>
    <t>Ding Ai Leng</t>
  </si>
  <si>
    <t>陈爱莲</t>
  </si>
  <si>
    <t>650120-08-5200</t>
  </si>
  <si>
    <t>No. 26, Jalan Fauna 2A/8, Bandar Rimbayu, 42500 Telok Panglima Garang, Selangor Darul Ehsan.</t>
  </si>
  <si>
    <t>Rev. Koh Gie Bing</t>
  </si>
  <si>
    <t>019-3807527</t>
  </si>
  <si>
    <t>alding09@gmail.com</t>
  </si>
  <si>
    <t>Ting Mee Ang</t>
  </si>
  <si>
    <t>Ding Sing Dir</t>
  </si>
  <si>
    <t>陈兴达</t>
  </si>
  <si>
    <t>501020-08-6071</t>
  </si>
  <si>
    <t>Rev. Looi Teck Rui</t>
  </si>
  <si>
    <t>019-3120847</t>
  </si>
  <si>
    <t>dsingdir@gmail.com</t>
  </si>
  <si>
    <t>Wong Mui In</t>
  </si>
  <si>
    <t>Doreen</t>
  </si>
  <si>
    <t>张秋芬</t>
  </si>
  <si>
    <t>770824-10-5528</t>
  </si>
  <si>
    <t>No. 2A, Jalan Anggerik Vanilla 31/100F, Kota Kemuning, 40460 Shah Alam, Selangor Darul Ehsan.</t>
  </si>
  <si>
    <t>012-3226290</t>
  </si>
  <si>
    <t>teohdoreen@gmail.com</t>
  </si>
  <si>
    <t>Account Freelancer</t>
  </si>
  <si>
    <t>Edward Tai Lik Yii</t>
  </si>
  <si>
    <t>戴立谊</t>
  </si>
  <si>
    <t>820514-14-5535</t>
  </si>
  <si>
    <t>No. 18, Jalan Setia Indah U13/9U, Setia Alam, 40170 Setia Alam, Selangor Darul Ehsan.</t>
  </si>
  <si>
    <t>017-9933211</t>
  </si>
  <si>
    <t>edward.tai7@yahoo.com</t>
  </si>
  <si>
    <t>Director (Own Business)</t>
  </si>
  <si>
    <t>Nah See See</t>
  </si>
  <si>
    <t>Membership &amp; Evangelism</t>
  </si>
  <si>
    <t>Eileen Wong @ Wong Hwee Lin</t>
  </si>
  <si>
    <t>黄惠玲</t>
  </si>
  <si>
    <t>671228-04-5000</t>
  </si>
  <si>
    <t>No. 9, Jalan Dengkil Satu 28/21A, Taman Alam Megah, 40400 Shah Alam, Selangor Darul Ehsan.</t>
  </si>
  <si>
    <t>016-6682508</t>
  </si>
  <si>
    <t>eileenwong1967@gmail.com</t>
  </si>
  <si>
    <t>Kindergarten Teacher</t>
  </si>
  <si>
    <t>Liew Meow Seng</t>
  </si>
  <si>
    <t>Elizabeth Tai Liang Yinn</t>
  </si>
  <si>
    <t>戴良音</t>
  </si>
  <si>
    <t>160802-10-1982</t>
  </si>
  <si>
    <t>18, Jln. Setia Indah U13/9U,Setia Alam 40170 Shah Alam</t>
  </si>
  <si>
    <t>Edward  Tai Lik Yii</t>
  </si>
  <si>
    <t>Eng Ah Nya</t>
  </si>
  <si>
    <t>黄月娥</t>
  </si>
  <si>
    <t>511201-07-5274</t>
  </si>
  <si>
    <t>No. 8, Jalan  Sungai Rincang 32/65C, Bukit Rimau Seksyen 32, 40460 Shah Alam, Selangor Darul Ehsan.</t>
  </si>
  <si>
    <t>Rev. Dr. Henry Ramaya</t>
  </si>
  <si>
    <t>012-2968317</t>
  </si>
  <si>
    <t>gneng1@hotmail.com</t>
  </si>
  <si>
    <t>Oon Eng Hock</t>
  </si>
  <si>
    <t>Eng Kim Hoi</t>
  </si>
  <si>
    <t>Edwin</t>
  </si>
  <si>
    <t>黄金辉</t>
  </si>
  <si>
    <t>500810-10-5519</t>
  </si>
  <si>
    <t>No. 5, Jalan Anggerik Vanilla 31/99A, Kota Kemuning, 40460 Shah Alam, Selangor Darul Ehsan</t>
  </si>
  <si>
    <t>Rev. Eric Chiam Soon Siang</t>
  </si>
  <si>
    <t>019-9828899</t>
  </si>
  <si>
    <t>Tan Mee Hwa</t>
  </si>
  <si>
    <t>Eren Yim Wai Ming</t>
  </si>
  <si>
    <t>严伟銘</t>
  </si>
  <si>
    <t>171021-10-1537</t>
  </si>
  <si>
    <t>No. 27, Jln. Anggerik Vanilla 31/98K,  Canal Garden, Kota Kemuning, 40460 Shah Alam</t>
  </si>
  <si>
    <t>Yim Kien Wai</t>
  </si>
  <si>
    <t>Ng Kah Yeang (Novell)</t>
  </si>
  <si>
    <t>Ethan Heng Zeng An</t>
  </si>
  <si>
    <t>邢增安</t>
  </si>
  <si>
    <t>100318-10-0203</t>
  </si>
  <si>
    <t>8,Jln. Anggerik Doritis 31/139, Kota Kemuning 40460 Shah Alam</t>
  </si>
  <si>
    <t>Heng Aik Han</t>
  </si>
  <si>
    <t>Jenny Law Ngo Ling</t>
  </si>
  <si>
    <t>Fan Sau Peng</t>
  </si>
  <si>
    <t>范秀萍</t>
  </si>
  <si>
    <t>620910-08-5128</t>
  </si>
  <si>
    <t>No. 21, Jalan Flora 3D/3, Bandar Rimbayu, Telok Panglima Garang, 42500 Selangor.</t>
  </si>
  <si>
    <t>016-9838333</t>
  </si>
  <si>
    <t>elaine.fan@rocketmail.com</t>
  </si>
  <si>
    <t xml:space="preserve">Rimbayu </t>
  </si>
  <si>
    <t>Fan Kam Yew</t>
  </si>
  <si>
    <t xml:space="preserve">Chong Yok Siam </t>
  </si>
  <si>
    <t xml:space="preserve">Fong Ching En </t>
  </si>
  <si>
    <t>方睛恩</t>
  </si>
  <si>
    <t>120629-10-2108</t>
  </si>
  <si>
    <t>18,Jln.Anggerik Liparis 31/151,Kota Kenuning, 40460 Shah Alam</t>
  </si>
  <si>
    <t>何汉寅</t>
  </si>
  <si>
    <t>Edmund Fong Kin Mun</t>
  </si>
  <si>
    <t>Koh Chiew Heong</t>
  </si>
  <si>
    <t>Fong Ching Le</t>
  </si>
  <si>
    <t>方睛乐</t>
  </si>
  <si>
    <t>140630-10-2146</t>
  </si>
  <si>
    <t xml:space="preserve">Fong Kin Mun </t>
  </si>
  <si>
    <t>Edmund</t>
  </si>
  <si>
    <t>方建文</t>
  </si>
  <si>
    <t>760421-08-5519</t>
  </si>
  <si>
    <t>No. 18, Jalan Anggerik Liparis 31/151, Kota Kemuning, 40460 Shah Alam, Selangor Darul Ehsan.</t>
  </si>
  <si>
    <t>012-2811372</t>
  </si>
  <si>
    <t>edmundfkm@yahoo.com</t>
  </si>
  <si>
    <t>Business Manager</t>
  </si>
  <si>
    <t>Fong Zhi Bing</t>
  </si>
  <si>
    <t>方子彬</t>
  </si>
  <si>
    <t>160801-10-1593</t>
  </si>
  <si>
    <t>Foo Chee Yong</t>
  </si>
  <si>
    <t>符致勇</t>
  </si>
  <si>
    <t>750701-71-5053</t>
  </si>
  <si>
    <t>No. 21, Jalan Putra Permai 10/2J,Putra Height, 47660 Subang Jaya, Selangor Darul Ehsan.</t>
  </si>
  <si>
    <t>012-2819844</t>
  </si>
  <si>
    <t>foocomp@yahoo.com</t>
  </si>
  <si>
    <t>Land Surveyor</t>
  </si>
  <si>
    <t>Yeap Yann Hong</t>
  </si>
  <si>
    <t>Property Manager</t>
  </si>
  <si>
    <t>Foo Cheng Ming</t>
  </si>
  <si>
    <t>符烝铭</t>
  </si>
  <si>
    <t>100610-10-2505</t>
  </si>
  <si>
    <t>21,Jln.Putra Permai 10/2J Putra Height 47650 Subang Jaya</t>
  </si>
  <si>
    <t>Foo Kai Hao</t>
  </si>
  <si>
    <t>符凯皓</t>
  </si>
  <si>
    <t>080926-16-0159</t>
  </si>
  <si>
    <t>Fun Chee Keong</t>
  </si>
  <si>
    <t>范志强</t>
  </si>
  <si>
    <t>650719-08-5127</t>
  </si>
  <si>
    <t>No. 55, Jalan Sungai Merbau 32/95, Kemuning Greenville, 40460 Shah Alam, Selangor Darul Ehsan.</t>
  </si>
  <si>
    <t>Rev. Yeo Teong Loke</t>
  </si>
  <si>
    <t>012-2677602</t>
  </si>
  <si>
    <t>Tan Soh Bee</t>
  </si>
  <si>
    <t xml:space="preserve">Fun Meng Hui </t>
  </si>
  <si>
    <t>范明慧</t>
  </si>
  <si>
    <t>001026-14-0234</t>
  </si>
  <si>
    <t>No. 55, Jalan Sungai Merbau 32/95 Kemuning Greenville, 40460 Shah Alam, Selangor Darul Ehsan.</t>
  </si>
  <si>
    <t>011-38637627</t>
  </si>
  <si>
    <t>studedt</t>
  </si>
  <si>
    <t>Transferred</t>
  </si>
  <si>
    <t xml:space="preserve">shah alam </t>
  </si>
  <si>
    <t>Tranfer out to Mega Subang CMC on 11-Oct-24</t>
  </si>
  <si>
    <t>Fun Meng Yeow</t>
  </si>
  <si>
    <t>范明耀</t>
  </si>
  <si>
    <t>970630-14-5675</t>
  </si>
  <si>
    <t>03-51249510</t>
  </si>
  <si>
    <t>Gan Chio</t>
  </si>
  <si>
    <t>颜  招</t>
  </si>
  <si>
    <t>371123-10-5340</t>
  </si>
  <si>
    <t>No. 1, Jalan Eksekutif Tiga U1/6C, Glenmarie Court Seksyen 1, 40150 Shah Alam, Selangor Darul Ehsan.</t>
  </si>
  <si>
    <t>011-53312838</t>
  </si>
  <si>
    <t>Gan Ming Lee</t>
  </si>
  <si>
    <t>颜明理</t>
  </si>
  <si>
    <t>820108-14-5345</t>
  </si>
  <si>
    <t>No. 505, Block 36, Jalan 24/1A, Seksyen 24,  40300 Shah Alam, Selangor Darul Ehsan.</t>
  </si>
  <si>
    <t>Rev. Lee Chien Chun</t>
  </si>
  <si>
    <t>013-3900002</t>
  </si>
  <si>
    <t>greaterlove@gmail.com</t>
  </si>
  <si>
    <t>Gan Ming Tao</t>
  </si>
  <si>
    <t>颜明道</t>
  </si>
  <si>
    <t>791017-14-5331</t>
  </si>
  <si>
    <t>013-3537977</t>
  </si>
  <si>
    <t>mtgantm@gmail.com</t>
  </si>
  <si>
    <t>Gan Oh Lai</t>
  </si>
  <si>
    <t>颜有来</t>
  </si>
  <si>
    <t>500310-06-5063</t>
  </si>
  <si>
    <t>Rev. James Wong</t>
  </si>
  <si>
    <t>013-3897448</t>
  </si>
  <si>
    <t>lanailim@yahoo.com</t>
  </si>
  <si>
    <t>Lim Ai Lan</t>
  </si>
  <si>
    <t>Gan Sod Tee</t>
  </si>
  <si>
    <t>颜雪緻</t>
  </si>
  <si>
    <t>470826-10-5332</t>
  </si>
  <si>
    <t>No. 12, Jalan Anggerik Aranda 31/21, Kota Kemuning, 40460 Shah Alam, Selangor Darul Ehsan.</t>
  </si>
  <si>
    <t xml:space="preserve">郑肇庚牧师_x000D_
</t>
  </si>
  <si>
    <t>012-6652669</t>
  </si>
  <si>
    <t>Gan Tiak Seng</t>
  </si>
  <si>
    <t>颜德森</t>
  </si>
  <si>
    <t>491018-05-5341</t>
  </si>
  <si>
    <t>No. 72, Jalan Sungai Kelubi 32/103A, Kemuning Greenhills 2,  Bukit Rimau,  40460 Shah Alam, Selangor Darul Ehsan.</t>
  </si>
  <si>
    <t>Rev. Loh Kwan You</t>
  </si>
  <si>
    <t>019-9513077</t>
  </si>
  <si>
    <t>ktn47tsg@gmail.com</t>
  </si>
  <si>
    <t>Lee Wooi Lee</t>
  </si>
  <si>
    <t>Goh Bee See</t>
  </si>
  <si>
    <t>Irene</t>
  </si>
  <si>
    <t>吴美丝</t>
  </si>
  <si>
    <t>700211-08-5188</t>
  </si>
  <si>
    <t>No. 45, Jalan Kemuning Indah 32/143B, Indah Residence, Kemuning Utama, 40400 Shah Alam, Selangor Darul Ehsan.</t>
  </si>
  <si>
    <t>Pastor Cheah</t>
  </si>
  <si>
    <t>019-3209305</t>
  </si>
  <si>
    <t>irenegbs@yahoo.com</t>
  </si>
  <si>
    <t>Doctor</t>
  </si>
  <si>
    <t>Nelson Yong Yee Hong</t>
  </si>
  <si>
    <t>Grace Choong En Hui</t>
  </si>
  <si>
    <t>钟恩惠</t>
  </si>
  <si>
    <t>081212-05-0614</t>
  </si>
  <si>
    <t>16, Jln.Anggerik Aranda 31/17 Kota Kemuning 40460 Shah Alam</t>
  </si>
  <si>
    <t>Choong Fook Choy</t>
  </si>
  <si>
    <t>Gwee Ying Eng</t>
  </si>
  <si>
    <t>Jenny</t>
  </si>
  <si>
    <t>魏银英</t>
  </si>
  <si>
    <t>540320-05-5164</t>
  </si>
  <si>
    <t>No. 22A, Jalan Fauna 2A/6  Bandar Rimbayu,42500 Telok Panglima Garang, Selangor Darul Ehsan.</t>
  </si>
  <si>
    <t>012-3551062</t>
  </si>
  <si>
    <t>jen2756@yahoo.com</t>
  </si>
  <si>
    <t>Wong Chin Keat</t>
  </si>
  <si>
    <t>Ha Kim Yeng</t>
  </si>
  <si>
    <t>夏健贤</t>
  </si>
  <si>
    <t>720919-06-5279</t>
  </si>
  <si>
    <t>No. 10, Jalan Anggerik Vanilla 31/98L, Kota Kemuning, 40460 Shah Alam,  Selangor Darul Ehsan.</t>
  </si>
  <si>
    <t>016-2076788</t>
  </si>
  <si>
    <t>kyha07@yahoo.com</t>
  </si>
  <si>
    <t>Hoo Meei Yin</t>
  </si>
  <si>
    <t>Chapel-Activity Co-ordinator</t>
  </si>
  <si>
    <t>Ha Yi Hang</t>
  </si>
  <si>
    <t>夏予恒</t>
  </si>
  <si>
    <t>050308-16-0023</t>
  </si>
  <si>
    <t>No. 10, Jalan Anggerik Vanilla 31/98L, Kota Kemuning, 40460 Shah Alam.</t>
  </si>
  <si>
    <t>凌向明牧师</t>
  </si>
  <si>
    <t>018-9794105</t>
  </si>
  <si>
    <t>hayihang@gmail.com</t>
  </si>
  <si>
    <t>Shah Alam</t>
  </si>
  <si>
    <t>Ha Yi Xin</t>
  </si>
  <si>
    <t>Esther</t>
  </si>
  <si>
    <t>夏予欣</t>
  </si>
  <si>
    <t>020604-14-1460</t>
  </si>
  <si>
    <t xml:space="preserve">郭仁华牧师_x000D_
</t>
  </si>
  <si>
    <t>016-9727102</t>
  </si>
  <si>
    <t>Hannah Ng Yan Qi</t>
  </si>
  <si>
    <t>黄彦琪</t>
  </si>
  <si>
    <t>140324-10-1612</t>
  </si>
  <si>
    <t>19, Jln.Kemuning Indah 32/143H,Kemuning Utama 40400 Shah Alam</t>
  </si>
  <si>
    <t>Jonathan Ng Siew Aik</t>
  </si>
  <si>
    <t>Lynn Tan Meng Ling</t>
  </si>
  <si>
    <t>Hannah Tai Liang Jie</t>
  </si>
  <si>
    <t>戴良洁</t>
  </si>
  <si>
    <t>141121-10-1756</t>
  </si>
  <si>
    <t>18 ,Jln Setia Indah U13/9U, Setia Alam 40170, Shah Alam</t>
  </si>
  <si>
    <t>傅枫华</t>
  </si>
  <si>
    <t>830526-13-5296</t>
  </si>
  <si>
    <t>A2-20-13, Gravit 8, Adria, Jalan Bayu Laut KS/9 kota Bayuemas Pendamar, 41200 Klang.</t>
  </si>
  <si>
    <t>陈泽崇牧师</t>
  </si>
  <si>
    <t>012-8841876</t>
  </si>
  <si>
    <t>chelen173@hotmail.com</t>
  </si>
  <si>
    <t>Teacher</t>
  </si>
  <si>
    <t>Poh Sze Kheng</t>
  </si>
  <si>
    <t>Chee Kung Hie</t>
  </si>
  <si>
    <t>Helen Wong Mui In</t>
  </si>
  <si>
    <t>Helen</t>
  </si>
  <si>
    <t>王海伦</t>
  </si>
  <si>
    <t>S1197706/E</t>
  </si>
  <si>
    <t>Rev. John Tan</t>
  </si>
  <si>
    <t>Pastor Loo Tham Yin</t>
  </si>
  <si>
    <t>012-2315207</t>
  </si>
  <si>
    <t>helenwmi@hotmail.com</t>
  </si>
  <si>
    <t>Joshua</t>
  </si>
  <si>
    <t>邢益汉</t>
  </si>
  <si>
    <t>800514-14-5019</t>
  </si>
  <si>
    <t>No. 8, Jalan Anggerik Doritis 31/139, Kota Kemuning, 40460 Shah Alam, Selangor Darul Ehsan.</t>
  </si>
  <si>
    <t>012-6069837</t>
  </si>
  <si>
    <t>aikhan.heng@gmail.com</t>
  </si>
  <si>
    <t>Henry Lee Tien Meng</t>
  </si>
  <si>
    <t>李天明</t>
  </si>
  <si>
    <t>040719-10-1109</t>
  </si>
  <si>
    <t>No. 28, Jalan Anggerik Doritis 31/127, Kota Kemuning, 40460 Shah Alam, Selangor Darul Ehsan.</t>
  </si>
  <si>
    <t>012-6021218</t>
  </si>
  <si>
    <t>-</t>
  </si>
  <si>
    <t>Henry Lee Tien Yew</t>
  </si>
  <si>
    <t>李天佑</t>
  </si>
  <si>
    <t>020120-10-0507</t>
  </si>
  <si>
    <t>012-5502818</t>
  </si>
  <si>
    <t>Hong Phaik Kim</t>
  </si>
  <si>
    <t>方碧金</t>
  </si>
  <si>
    <t>431204-07-5034</t>
  </si>
  <si>
    <t>No. 44, Jalan Kemuning Bayu 33/31A, Kemuning Utama, 40400 Shah Alam , Selangor Darul Ehsan.</t>
  </si>
  <si>
    <t xml:space="preserve">012-2993574 </t>
  </si>
  <si>
    <t>Joyce Hoo</t>
  </si>
  <si>
    <t>符美银</t>
  </si>
  <si>
    <t>740630-06-5356</t>
  </si>
  <si>
    <t>019-9114105</t>
  </si>
  <si>
    <t>joycehmy@yahoo.com</t>
  </si>
  <si>
    <t>Hor Wai Meng</t>
  </si>
  <si>
    <t>Megan</t>
  </si>
  <si>
    <t>何慧敏</t>
  </si>
  <si>
    <t>661203-08-6368</t>
  </si>
  <si>
    <t>No. 37, Jalan Anggerik Doritis 31/129, Kota Kemuning, 40460 Shah Alam , Selangor Darul Ehsan.</t>
  </si>
  <si>
    <t>016-4520888</t>
  </si>
  <si>
    <t>meganhor1@gmail.com</t>
  </si>
  <si>
    <t>Huang Sheng Chu</t>
  </si>
  <si>
    <t>黄晟初</t>
  </si>
  <si>
    <t>F-6-02, BSP 21, Jalan Saujana Putra, Bandar Saujana Putra, 42610 Jenjarom.</t>
  </si>
  <si>
    <t>017-4853630</t>
  </si>
  <si>
    <t>黄金亮</t>
  </si>
  <si>
    <t>郭东超</t>
  </si>
  <si>
    <t>方可琳</t>
  </si>
  <si>
    <t>921104-10-5314</t>
  </si>
  <si>
    <t>019-6680579</t>
  </si>
  <si>
    <t>Dietitian</t>
  </si>
  <si>
    <t>Huong Wen Lin</t>
  </si>
  <si>
    <t>方文琳</t>
  </si>
  <si>
    <t>960504-10-5382</t>
  </si>
  <si>
    <t>No. 93, Jalan Bunga Buah Satu, 27/38A, 40400 Shah Alam, Selangor Darul Ehsan.</t>
  </si>
  <si>
    <t>019-6990579</t>
  </si>
  <si>
    <t>wenlin0405@hotmail.com</t>
  </si>
  <si>
    <t>Physiotherapist</t>
  </si>
  <si>
    <t>Huong Zi Lin</t>
  </si>
  <si>
    <t>方紫琳</t>
  </si>
  <si>
    <t>901019-10-6170</t>
  </si>
  <si>
    <t>012-2020579</t>
  </si>
  <si>
    <t>zlhuong@gmail.com</t>
  </si>
  <si>
    <t>Irene Yii Ning Yang</t>
  </si>
  <si>
    <t>Irene Yang</t>
  </si>
  <si>
    <t>楊以寜</t>
  </si>
  <si>
    <t>471007-71-5158</t>
  </si>
  <si>
    <t>No. 38, Jalan Sungai Congkak 32/42, Bukit Rimau, 40460 Shah Alam, Selangor Darul Ehsan.</t>
  </si>
  <si>
    <t>016-3353629</t>
  </si>
  <si>
    <t>ireneyang0910@gmail.com</t>
  </si>
  <si>
    <t>Teo Hong Tong</t>
  </si>
  <si>
    <t>Irvine Goh Zhenwei</t>
  </si>
  <si>
    <t>吴振伟</t>
  </si>
  <si>
    <t>030506-10-1739</t>
  </si>
  <si>
    <t>016-9838288</t>
  </si>
  <si>
    <t>irvinegzw2167@gmail.com</t>
  </si>
  <si>
    <t>Peter Goh</t>
  </si>
  <si>
    <t>Isaac Tan Zhe xian</t>
  </si>
  <si>
    <t>陈哲贤</t>
  </si>
  <si>
    <t>000524-10-1823</t>
  </si>
  <si>
    <t>No. 2, Jalan Flora 3F/17, Bandar Rimbayu, 42500 Telok Panglima Garang, Selangor.</t>
  </si>
  <si>
    <t>012-6122378</t>
  </si>
  <si>
    <t>Rimbayu</t>
  </si>
  <si>
    <t>Tan David @ Tan Puay Khim</t>
  </si>
  <si>
    <t>Tan Geok Thang</t>
  </si>
  <si>
    <t>Jamie Tan Shane Jay</t>
  </si>
  <si>
    <t>陈迅泽</t>
  </si>
  <si>
    <t>201204-10-2203</t>
  </si>
  <si>
    <t>No. 21, Jalan Flora 3F/13, Bandar Rimbayu, 42500 Telok Panglima Garang, Selangor.</t>
  </si>
  <si>
    <t>Tan Boon Keong</t>
  </si>
  <si>
    <t>Lim Pei Gig</t>
  </si>
  <si>
    <t>Jasper Phua Bo Xiong</t>
  </si>
  <si>
    <t>潘博雄</t>
  </si>
  <si>
    <t>170917-10-2191</t>
  </si>
  <si>
    <t>No. A-18-07, The Parque Residences, Jalan Eco Santuari 3/1, Eco Santuari, 42500 Telok Panglima Garang, Selangor.</t>
  </si>
  <si>
    <t>010-2311894</t>
  </si>
  <si>
    <t>Liam Hui Li @ Lim Hui Li</t>
  </si>
  <si>
    <t>刘俄玲</t>
  </si>
  <si>
    <t>800327-13-5122</t>
  </si>
  <si>
    <t>012-8718107</t>
  </si>
  <si>
    <t>lawjenny@gmail.com</t>
  </si>
  <si>
    <t>IT Analyst</t>
  </si>
  <si>
    <t>Joel Ng Yan Jun</t>
  </si>
  <si>
    <t>黄彦骏</t>
  </si>
  <si>
    <t>110518-10-1621</t>
  </si>
  <si>
    <t>Joel Wong Wye-Haw</t>
  </si>
  <si>
    <t>黄卫豪</t>
  </si>
  <si>
    <t>940430-10-5479</t>
  </si>
  <si>
    <t>Rev. Hong</t>
  </si>
  <si>
    <t>016-6011060</t>
  </si>
  <si>
    <t>ducttaperulestheworl@gmail.com</t>
  </si>
  <si>
    <t>Videographer</t>
  </si>
  <si>
    <t>Jonathan Thean</t>
  </si>
  <si>
    <t>931225-01-5429</t>
  </si>
  <si>
    <t>No. 17, Jalan SS 18/3A, 47500 Subang Jaya, Selangor Darul Ehsan.</t>
  </si>
  <si>
    <t>Rev. Won</t>
  </si>
  <si>
    <t>016-7266039</t>
  </si>
  <si>
    <t>3D Animator</t>
  </si>
  <si>
    <t>Joseph Tan En Hao</t>
  </si>
  <si>
    <t>陈恩豪</t>
  </si>
  <si>
    <t>100825-10-2465</t>
  </si>
  <si>
    <t>3, Jln.Anggerik Aranda 31/25, 40460 Kota Kemuning, Shah Alam</t>
  </si>
  <si>
    <t>Saw Eh Tha Khu</t>
  </si>
  <si>
    <t>Joanne Tan Huei Li</t>
  </si>
  <si>
    <t>Josiah Kuan King Zi</t>
  </si>
  <si>
    <t>关侃祈</t>
  </si>
  <si>
    <t>021018-14-0371</t>
  </si>
  <si>
    <t>No. 16,  Lorong Temenggung 39D, Taman Sejahtera, 41200 Klang, Selangor Darul Ehsan.</t>
  </si>
  <si>
    <t>012-9194928</t>
  </si>
  <si>
    <t>enghinkuan@gmail.com</t>
  </si>
  <si>
    <t>Juliana Wong Syeow Peng</t>
  </si>
  <si>
    <t>黄晓萍</t>
  </si>
  <si>
    <t>860316-43-6266</t>
  </si>
  <si>
    <t>Rev. Yip Kwak Hoong</t>
  </si>
  <si>
    <t>017-6723277</t>
  </si>
  <si>
    <t>latent_rain@yahoo.com</t>
  </si>
  <si>
    <t>UX Designer</t>
  </si>
  <si>
    <t>Julie Tan Yoke Har</t>
  </si>
  <si>
    <t>陈奕遐</t>
  </si>
  <si>
    <t>701020-10-5072</t>
  </si>
  <si>
    <t>No. 9, Jalan Sungai Merbau 32/92, Kemuning Greenville Seksyen 32, 40460 Shah Alam, Selangor Darul Ehsan.</t>
  </si>
  <si>
    <t>Rev Yeo Teong Loke</t>
  </si>
  <si>
    <t xml:space="preserve">012-2217127 </t>
  </si>
  <si>
    <t>Purchasing Manager</t>
  </si>
  <si>
    <t>Lee Yoon Keat</t>
  </si>
  <si>
    <t>Kat Jin-Ji</t>
  </si>
  <si>
    <t>吉正祺</t>
  </si>
  <si>
    <t>910221-10-6021</t>
  </si>
  <si>
    <t>No. 7, USJ 6/2M, UEP Subang Jaya, 47610 Subang Jaya.</t>
  </si>
  <si>
    <t>016-2731638</t>
  </si>
  <si>
    <t>jjkat1991@gmail.com</t>
  </si>
  <si>
    <t>Pilot</t>
  </si>
  <si>
    <t xml:space="preserve">Kee Swee Yee </t>
  </si>
  <si>
    <t>纪瑞意</t>
  </si>
  <si>
    <t>620402-08-6570</t>
  </si>
  <si>
    <t>No. 21, Jalan Kemuning Indah 32/141B, Kemuning Utama, 40460 Shah Alam, Selangor Darul Ehsan.</t>
  </si>
  <si>
    <t>012-2387730</t>
  </si>
  <si>
    <t>ester_kee@hotmail.com</t>
  </si>
  <si>
    <t>Tan Chin Wah</t>
  </si>
  <si>
    <t>Social Concern Coordinator</t>
  </si>
  <si>
    <t>Keng Ban Oon</t>
  </si>
  <si>
    <t>龚妙远</t>
  </si>
  <si>
    <t>481122-08-5901</t>
  </si>
  <si>
    <t>No. 3, Jalan Anggerik Oncidium 31/71B, Kota Kemuning, 40460 Shah Alam, Selangor Darul Ehsan.</t>
  </si>
  <si>
    <t>012-9656570</t>
  </si>
  <si>
    <t>Khoo Chooi Lean</t>
  </si>
  <si>
    <t>邱水莲</t>
  </si>
  <si>
    <t>360810-07-5004</t>
  </si>
  <si>
    <t>No. 17, Jalan Anggerik Aranda 31/13, Kota Kemuning, 40460 Shah Alam, Selangor Darul Ehsan.</t>
  </si>
  <si>
    <t>Rev. Chhoa Heng Sze</t>
  </si>
  <si>
    <t xml:space="preserve">03-51310116 </t>
  </si>
  <si>
    <t>Ong Yong Min @ Wong Yung Ming</t>
  </si>
  <si>
    <t>Khoo Fei Chin</t>
  </si>
  <si>
    <t>邱慧真</t>
  </si>
  <si>
    <t>560419-07-5200</t>
  </si>
  <si>
    <t>No. 12, Jalan Putra Bistari 2/4C, Seksyen 2,Putra Heights, 47650 Subang Jaya, Selangor Darul Ehsan.</t>
  </si>
  <si>
    <t>Rev. Mark Chua</t>
  </si>
  <si>
    <t>012-3151966</t>
  </si>
  <si>
    <t>Mission Coordinator</t>
  </si>
  <si>
    <t>Aki</t>
  </si>
  <si>
    <t>郭秋香</t>
  </si>
  <si>
    <t>800306-08-5066</t>
  </si>
  <si>
    <t xml:space="preserve">郭成光牧师_x000D_
</t>
  </si>
  <si>
    <t>012-5354915</t>
  </si>
  <si>
    <t>chiewheong4915@gmail.com</t>
  </si>
  <si>
    <t>Senior Reporter</t>
  </si>
  <si>
    <t>Fong Kin Mun</t>
  </si>
  <si>
    <t>Kuan Eng Hin</t>
  </si>
  <si>
    <t>关永兴</t>
  </si>
  <si>
    <t>680610-08-5083</t>
  </si>
  <si>
    <t>No. 16, Lorong Temenggung 39D, Taman Sejahtera, 41200 Klang, Selangor Darul Ehsan.</t>
  </si>
  <si>
    <t>012-9194313</t>
  </si>
  <si>
    <t>unclekuan207@gmail.com</t>
  </si>
  <si>
    <t>Ong Bee Yong</t>
  </si>
  <si>
    <t>Kuan Hui Ling</t>
  </si>
  <si>
    <t>Elyse</t>
  </si>
  <si>
    <t>关惠凌</t>
  </si>
  <si>
    <t>850518-14-5230</t>
  </si>
  <si>
    <t>No. 4, Jalan Kemuning Damai 32/149A, kemuning Utama, 40460 Shah Alam.</t>
  </si>
  <si>
    <t>Rev. Ling Mooi Hoon</t>
  </si>
  <si>
    <t>Rev. Lee Huck Lee</t>
  </si>
  <si>
    <t>012-7736693</t>
  </si>
  <si>
    <t>kuanhuiling@hotmail.com</t>
  </si>
  <si>
    <t>Housewife</t>
  </si>
  <si>
    <t>Lim Theng Teong</t>
  </si>
  <si>
    <t>Kuan Kong Mee</t>
  </si>
  <si>
    <t xml:space="preserve">Tan Soi Hua </t>
  </si>
  <si>
    <t>Caleb</t>
  </si>
  <si>
    <t>黎志伟</t>
  </si>
  <si>
    <t>750806-10-5809</t>
  </si>
  <si>
    <t>Pastor Lee Hong Eng</t>
  </si>
  <si>
    <t>016-2406886</t>
  </si>
  <si>
    <t>caleb.tect@gmail.com</t>
  </si>
  <si>
    <t>Business Man</t>
  </si>
  <si>
    <t>Lai Kuan Thai</t>
  </si>
  <si>
    <t>赖群娣</t>
  </si>
  <si>
    <t>691108-08-5698</t>
  </si>
  <si>
    <t xml:space="preserve">No. 29, Jalan Putra Bahagia 8/3N, Putra Heights, 47650 Subang Jaya, Selangor Darul Ehsan. </t>
  </si>
  <si>
    <t xml:space="preserve">陈光华牧师_x000D_
</t>
  </si>
  <si>
    <t>012-6148192</t>
  </si>
  <si>
    <t>Loh Kong Chuan</t>
  </si>
  <si>
    <t>Lam Chee Kheong</t>
  </si>
  <si>
    <t>蓝志强</t>
  </si>
  <si>
    <t>730112-08-5999</t>
  </si>
  <si>
    <t>No. 22 Jalan Putra Harmoni 1/3B, Putra Avenue, 47650, Subang Jaya, Selangor Darul Ehsan.</t>
  </si>
  <si>
    <t>012-2955797</t>
  </si>
  <si>
    <t>cklamandy@gmail.com</t>
  </si>
  <si>
    <t>General Manager</t>
  </si>
  <si>
    <t>Pua Guat Teng</t>
  </si>
  <si>
    <t>Lam Sun Geon</t>
  </si>
  <si>
    <t>藍新永</t>
  </si>
  <si>
    <t>490514-08-5799</t>
  </si>
  <si>
    <t>No. 1319, KU Suites, Jalan Kemuning Prima 33/45, Kemuning Utama, 40400 Shah Alam, Selangor Darul Ehsan.</t>
  </si>
  <si>
    <t>012-7848099</t>
  </si>
  <si>
    <t>Ong Sew Ten</t>
  </si>
  <si>
    <t>Lam Zee Enn</t>
  </si>
  <si>
    <t>蓝芷恩</t>
  </si>
  <si>
    <t>070226-10-0498</t>
  </si>
  <si>
    <t>012-7210226</t>
  </si>
  <si>
    <t>yvonnelze123@gmail.com</t>
  </si>
  <si>
    <t>Lam Zee Zen</t>
  </si>
  <si>
    <t>蓝子轩</t>
  </si>
  <si>
    <t>110531-10-2813</t>
  </si>
  <si>
    <t>No. 22, Jalan Putra Harmoni 1/3B, Putra Avenue, 47650 Subang Jaya, Selangor</t>
  </si>
  <si>
    <t>Lau Chor Hua</t>
  </si>
  <si>
    <t>刘珠花</t>
  </si>
  <si>
    <t>590815-08-5838</t>
  </si>
  <si>
    <t>17-10, Temasya 8 Residensi, Jalan Doktor U1/67, 40150 Shah Alam, Selangor Darul Ehsan.</t>
  </si>
  <si>
    <t>016-8937628</t>
  </si>
  <si>
    <t>lauchorhua17@gmail.com</t>
  </si>
  <si>
    <t>Pensioner</t>
  </si>
  <si>
    <t>Thien Fatt Phin</t>
  </si>
  <si>
    <t>Lau Sow Been</t>
  </si>
  <si>
    <t>刘颂民</t>
  </si>
  <si>
    <t>571114-05-5157</t>
  </si>
  <si>
    <t>No. 5, Jalan Sungai Kelubi 32/108, Kemuning Greenhill, Bukit Rimau, 40460 Shah Alam, Selangor Darul Ehsan.</t>
  </si>
  <si>
    <t xml:space="preserve">019-3233946 </t>
  </si>
  <si>
    <t>lausb01@hotmail.com</t>
  </si>
  <si>
    <t>Yeap Eng Hong</t>
  </si>
  <si>
    <t>Recording Secretary</t>
  </si>
  <si>
    <t xml:space="preserve">Lee Chooi Yen </t>
  </si>
  <si>
    <t>Nellie</t>
  </si>
  <si>
    <t>李翠盈</t>
  </si>
  <si>
    <t>661215-10-6004</t>
  </si>
  <si>
    <t>012-2872818</t>
  </si>
  <si>
    <t>Lee Kai Hong</t>
  </si>
  <si>
    <t>李鎧宏</t>
  </si>
  <si>
    <t>170414-10-1541</t>
  </si>
  <si>
    <t>29, Jln Aman Arahsia 7/1, Bdr Tropicana Aman, 42500 Telok Panglima Garang</t>
  </si>
  <si>
    <t>Lee Ken Ken@Jane</t>
  </si>
  <si>
    <t>Jane</t>
  </si>
  <si>
    <t>李娟娟</t>
  </si>
  <si>
    <t>790801-12-5348</t>
  </si>
  <si>
    <t>No. 29, Jalan Kemuning Prima 33/51B, Kemuning Utama, 40400 Shah Alam, Selangor Darul Ehsan.</t>
  </si>
  <si>
    <t>012-3451150</t>
  </si>
  <si>
    <t>janekenken00@yahoo.com</t>
  </si>
  <si>
    <t>Payroll</t>
  </si>
  <si>
    <t>Ng Song Tai</t>
  </si>
  <si>
    <t>Lee Kok Seong</t>
  </si>
  <si>
    <t>Arthur</t>
  </si>
  <si>
    <t>李国祥</t>
  </si>
  <si>
    <t>831005-14-5979</t>
  </si>
  <si>
    <t>Block C-01-10 PPR 2, Jalan Cochrane, 55100 Kuala Lumpur.</t>
  </si>
  <si>
    <t>012-6711797</t>
  </si>
  <si>
    <t>Lee Teik Hwan</t>
  </si>
  <si>
    <t>Felix</t>
  </si>
  <si>
    <t>李德桓</t>
  </si>
  <si>
    <t>701011-08-5241</t>
  </si>
  <si>
    <t>No. 15, Jalan Tun Mamat 35/96A, Alam Impian , 40470 Shah Alam, Selangor Darul Ehsan.</t>
  </si>
  <si>
    <t>012-2005780</t>
  </si>
  <si>
    <t>teikhwan@gmail.com</t>
  </si>
  <si>
    <t>Management</t>
  </si>
  <si>
    <t xml:space="preserve">Lim Soon Ping </t>
  </si>
  <si>
    <t xml:space="preserve">Lee Wan Yee </t>
  </si>
  <si>
    <t>李婉仪</t>
  </si>
  <si>
    <t>670409-10-5258</t>
  </si>
  <si>
    <t>No. 15, Jalan Kemuning Permai 33/40D Kemuning Utama, 40400 Shah Alam, Selangor Darul Ehsan.</t>
  </si>
  <si>
    <t>012-3892421</t>
  </si>
  <si>
    <t>Cheah Chee Fong</t>
  </si>
  <si>
    <t>李伟莉</t>
  </si>
  <si>
    <t>501013-02-5094</t>
  </si>
  <si>
    <t>No. 72, Jalan Sungai Kelubi 32/103A Kemuning Greenhills 2, Bukit Rimau, 40460 ShahAlam, Selangor Darul Ehsan.</t>
  </si>
  <si>
    <t>Rev. Peter Ng</t>
  </si>
  <si>
    <t>011-10888307</t>
  </si>
  <si>
    <t>李耀丰</t>
  </si>
  <si>
    <t>851219-12-5197</t>
  </si>
  <si>
    <t>No. 29, Jalan Aman Arahsia 7/1, Tropicana Aman, 42500 Telok Panglima Garang, Selangor Darul Ehsan.</t>
  </si>
  <si>
    <t>012-3017851</t>
  </si>
  <si>
    <t>kimm1954@hotmail.com</t>
  </si>
  <si>
    <t>Tony</t>
  </si>
  <si>
    <t>李有信</t>
  </si>
  <si>
    <t>470519-10-5383</t>
  </si>
  <si>
    <t>012-2088748</t>
  </si>
  <si>
    <t>Chang Chooi Yuen</t>
  </si>
  <si>
    <t>Leong Kam Chooy</t>
  </si>
  <si>
    <t>Peter</t>
  </si>
  <si>
    <t>梁均綵</t>
  </si>
  <si>
    <t>620516-08-5533</t>
  </si>
  <si>
    <t>No. 49, Jalan Kampung Tengah, 27/48, Tmn Bunga Negara, 40400 Shah Alam, Selangor Darul Ehsan.</t>
  </si>
  <si>
    <t>Pastor Ling</t>
  </si>
  <si>
    <t>012-6017223</t>
  </si>
  <si>
    <t>kc_leong@yahoo.com</t>
  </si>
  <si>
    <t>Contractor</t>
  </si>
  <si>
    <t>Yiap Shueh Ching</t>
  </si>
  <si>
    <t>Leong Wei Jia</t>
  </si>
  <si>
    <t>梁维佳</t>
  </si>
  <si>
    <t>960525-10-5226</t>
  </si>
  <si>
    <t>010-8942934</t>
  </si>
  <si>
    <t>leong525@hotmail.com</t>
  </si>
  <si>
    <t>Nurse</t>
  </si>
  <si>
    <t>Leong Wei Tian</t>
  </si>
  <si>
    <t>梁维恬</t>
  </si>
  <si>
    <t>921011-09-5188</t>
  </si>
  <si>
    <t>012-6017496</t>
  </si>
  <si>
    <t>sheryl.1011@hotmail.com</t>
  </si>
  <si>
    <t>Interior Designer</t>
  </si>
  <si>
    <t>Leow See Yee</t>
  </si>
  <si>
    <t>廖诗億</t>
  </si>
  <si>
    <t>781120-07-5838</t>
  </si>
  <si>
    <t>Lim Wei Seng</t>
  </si>
  <si>
    <t>Lew Yook Tai @ Liew Mooi Thai</t>
  </si>
  <si>
    <t>Jenny Lew</t>
  </si>
  <si>
    <t>刘玉娣</t>
  </si>
  <si>
    <t>470501-08-5484</t>
  </si>
  <si>
    <t>No. 35, Jalan Kemuning Palma 33/37B, Kemuning Utama, 40400 Shah Alam, Selangor Darul Ehsan.</t>
  </si>
  <si>
    <t>Elder Yoong Yee Soon</t>
  </si>
  <si>
    <t>019-6569287</t>
  </si>
  <si>
    <t>Li Li Ping</t>
  </si>
  <si>
    <t>李丽萍</t>
  </si>
  <si>
    <t>891205-13-5286</t>
  </si>
  <si>
    <t>Kota Kemuning</t>
  </si>
  <si>
    <t>Rev, Ong Chin Hin</t>
  </si>
  <si>
    <t>016-8825030</t>
  </si>
  <si>
    <t>Liew Choy Nyok</t>
  </si>
  <si>
    <t>廖彩玉</t>
  </si>
  <si>
    <t>650727-06-5708</t>
  </si>
  <si>
    <t>No. 9, Jalan Ferum Tiga 7/31C, 40000 Shah Alam, Selangor Darul Ehsan.</t>
  </si>
  <si>
    <t>016-6383332</t>
  </si>
  <si>
    <t>Ng Kee Leong</t>
  </si>
  <si>
    <t>Liew Hao Dun Alex</t>
  </si>
  <si>
    <t>廖浩郭</t>
  </si>
  <si>
    <t>000928-10-1221</t>
  </si>
  <si>
    <t>9, Jln. 28/21A Taman Alam Megah , 40400 Shah Alam</t>
  </si>
  <si>
    <t>Liew Hong Yhee</t>
  </si>
  <si>
    <t>刘鳯儀</t>
  </si>
  <si>
    <t>770331-01-6084</t>
  </si>
  <si>
    <t>012-3435150</t>
  </si>
  <si>
    <t>hyliew3333@yahoo.com.my</t>
  </si>
  <si>
    <t>Admintrative</t>
  </si>
  <si>
    <t>Lim Chin Wee</t>
  </si>
  <si>
    <t>Liew Jia San Sandra</t>
  </si>
  <si>
    <t>Sandra</t>
  </si>
  <si>
    <t>廖嘉珊</t>
  </si>
  <si>
    <t>971013-10-6026</t>
  </si>
  <si>
    <t>016-3870336</t>
  </si>
  <si>
    <t>sandraliew97@gmail.com</t>
  </si>
  <si>
    <t>Actuary</t>
  </si>
  <si>
    <t>Liew Kong Hoe</t>
  </si>
  <si>
    <t xml:space="preserve">Eric </t>
  </si>
  <si>
    <t>刘岗豪</t>
  </si>
  <si>
    <t>780923-08-5795</t>
  </si>
  <si>
    <t>No. 29, Jalan Anggerik Vanilla 31/100F, Kota Kemuning, 40460 Shah Alam, Selangor Darul Ehsan.</t>
  </si>
  <si>
    <t>012-2816328</t>
  </si>
  <si>
    <t>Accountant</t>
  </si>
  <si>
    <t xml:space="preserve">Yeoh Kar Wuen </t>
  </si>
  <si>
    <t xml:space="preserve">Liew Meow Seng </t>
  </si>
  <si>
    <t>Vincent</t>
  </si>
  <si>
    <t>廖茂生</t>
  </si>
  <si>
    <t>650521-05-5547</t>
  </si>
  <si>
    <t>016-2835508</t>
  </si>
  <si>
    <t>vinceliew88@gmail.com</t>
  </si>
  <si>
    <t>Eileen Wong @Wong Hwee Lin</t>
  </si>
  <si>
    <t>Lim Ah Kin</t>
  </si>
  <si>
    <t>林月娟</t>
  </si>
  <si>
    <t>440402-04-5068</t>
  </si>
  <si>
    <t>No.16, Jalan Budi Satu, 25/21A, Taman Sri Muda, 40400 Shah Alam, Selangor Darul Ehsan.</t>
  </si>
  <si>
    <t>03-51311866</t>
  </si>
  <si>
    <t xml:space="preserve">Lim Ai Lan </t>
  </si>
  <si>
    <t>林爱兰</t>
  </si>
  <si>
    <t>520514-01-5090</t>
  </si>
  <si>
    <t>No. 505, Block 36, Jalan 24/1A, Seksyen 24, 40300 Shah Alam, Selangor Darul Ehsan.</t>
  </si>
  <si>
    <t>013-3309356</t>
  </si>
  <si>
    <t>Lim Bee Peng</t>
  </si>
  <si>
    <t>Yvonne</t>
  </si>
  <si>
    <t>林美萍</t>
  </si>
  <si>
    <t>550323-08-5288</t>
  </si>
  <si>
    <t>No. 3, Jalan Anggerik Aranda 31/25, Kota Kemuning, 40460 Shah Alam, Selangor Darul Ehsan.</t>
  </si>
  <si>
    <t>013-3956515</t>
  </si>
  <si>
    <t>ahmabeepeng@gmail.com</t>
  </si>
  <si>
    <t>Pensionen</t>
  </si>
  <si>
    <t>Tan Kok Leong</t>
  </si>
  <si>
    <t>Lim Boon Pin</t>
  </si>
  <si>
    <t>林文彬</t>
  </si>
  <si>
    <t>660829-05-5315</t>
  </si>
  <si>
    <t>No. 9, Jalan Damai 3, Taman Damai, 43950 Sungai Pelek, Sepang, Selangor Darul Ehsan.</t>
  </si>
  <si>
    <t>016-7957338</t>
  </si>
  <si>
    <t>Farm Coordinator</t>
  </si>
  <si>
    <t>Lim Chee Hong</t>
  </si>
  <si>
    <t>林志宏</t>
  </si>
  <si>
    <t>000828-10-1291</t>
  </si>
  <si>
    <t>A-13-8, Amverton Green, Jalan Sungai Kelubi 32/112, Bukit Rimau, 40460 Shah Alam, Selangor D.E</t>
  </si>
  <si>
    <t>016-3380965</t>
  </si>
  <si>
    <t>Finance Executive</t>
  </si>
  <si>
    <t>Lim Chee Seong</t>
  </si>
  <si>
    <t>林志颂</t>
  </si>
  <si>
    <t>021227-10-1213</t>
  </si>
  <si>
    <t>016-3299078</t>
  </si>
  <si>
    <t>limcheeseong789@gmail.com</t>
  </si>
  <si>
    <t>Lim Cheng Lan</t>
  </si>
  <si>
    <t>Alexis</t>
  </si>
  <si>
    <t>林清蘭</t>
  </si>
  <si>
    <t>590522-10-5292</t>
  </si>
  <si>
    <t>No. 43, Jalan BK5B/5A, Bandar Kinrara, 47180 Puchong, Selangor Darul Ehsan.</t>
  </si>
  <si>
    <t>019-2277464</t>
  </si>
  <si>
    <t>alexisooh@gmail.com</t>
  </si>
  <si>
    <t>Ooh Chee Heng</t>
  </si>
  <si>
    <t>Chapel-Mission &amp; Evangelism</t>
  </si>
  <si>
    <t>Alex</t>
  </si>
  <si>
    <t>林敬伟</t>
  </si>
  <si>
    <t>710116-10-5733</t>
  </si>
  <si>
    <t>012-2980680</t>
  </si>
  <si>
    <t>axlim71@yahoo.com</t>
  </si>
  <si>
    <t>Cell Group Coordinator</t>
  </si>
  <si>
    <t>Lim Ching Hoon</t>
  </si>
  <si>
    <t>林静芬</t>
  </si>
  <si>
    <t>760121-10-5522</t>
  </si>
  <si>
    <t>012-2198065</t>
  </si>
  <si>
    <t>prislim06@gmail.com</t>
  </si>
  <si>
    <t>Marketing</t>
  </si>
  <si>
    <t xml:space="preserve">Lim Chong Kok </t>
  </si>
  <si>
    <t>林宗国</t>
  </si>
  <si>
    <t>481010-71-5211</t>
  </si>
  <si>
    <t>2B-6, D'Haven Condominium, Jalan Mohd Yamin, 41100 Klang, Selangor Darul Ehsan.</t>
  </si>
  <si>
    <t>Lim Hen Chin</t>
  </si>
  <si>
    <t>林杏清</t>
  </si>
  <si>
    <t>400622-08-5065</t>
  </si>
  <si>
    <t>No. 2, Jalan Kemuning Palma 33/39A, Kemuning Utama, 40400 Shah Alam, Selangor Darul Ehsan.</t>
  </si>
  <si>
    <t>Senior Pastor Dr. David Ho</t>
  </si>
  <si>
    <t>012-2391823</t>
  </si>
  <si>
    <t>henchin22@gmail.com</t>
  </si>
  <si>
    <t>Thor Siew Chan</t>
  </si>
  <si>
    <t>Lim Lee Kiau</t>
  </si>
  <si>
    <t>林丽娇</t>
  </si>
  <si>
    <t>471026-02-5080</t>
  </si>
  <si>
    <t>No. 35, Jalan Metafasa U16/159, Elmina West, Seksyen U16, 40160 Shah Alam, Selangor Darul Ehsan.</t>
  </si>
  <si>
    <t>Ren. Hwa Jen</t>
  </si>
  <si>
    <t>016-2639275</t>
  </si>
  <si>
    <t>Lim Nyi Hua</t>
  </si>
  <si>
    <t>林丽华</t>
  </si>
  <si>
    <t>450801-02-5282</t>
  </si>
  <si>
    <t>Rev. Ricky Ho Kim Hock</t>
  </si>
  <si>
    <t>019-6584168</t>
  </si>
  <si>
    <t xml:space="preserve">Lim Peck Song </t>
  </si>
  <si>
    <t>林碧霜</t>
  </si>
  <si>
    <t>860612-43-5276</t>
  </si>
  <si>
    <t>Lim Peck Swan</t>
  </si>
  <si>
    <t>林碧璇</t>
  </si>
  <si>
    <t>840919-10-5580</t>
  </si>
  <si>
    <t>Lim Peck Theng</t>
  </si>
  <si>
    <t>林碧婷</t>
  </si>
  <si>
    <t>830404-10-5320</t>
  </si>
  <si>
    <t>016-7074013</t>
  </si>
  <si>
    <t>Bookstore</t>
  </si>
  <si>
    <t>林贝琪</t>
  </si>
  <si>
    <t>890326-10-5222</t>
  </si>
  <si>
    <t>No. 21, Jalan Flora 3F/13, Bandar Rimbayu,42500 Telok Panglima Garang, Selangor.</t>
  </si>
  <si>
    <t>016-9853699</t>
  </si>
  <si>
    <t>Lim Sang Leng</t>
  </si>
  <si>
    <t>林汕玲</t>
  </si>
  <si>
    <t>860226-23-6666</t>
  </si>
  <si>
    <t>Telok Panglima Garang</t>
  </si>
  <si>
    <t>016-2382602</t>
  </si>
  <si>
    <t>Kelvin Koay</t>
  </si>
  <si>
    <t>Lim Song En</t>
  </si>
  <si>
    <t>Sean</t>
  </si>
  <si>
    <t>林颂恩</t>
  </si>
  <si>
    <t>020811-10-0581</t>
  </si>
  <si>
    <t>010-4258161</t>
  </si>
  <si>
    <t>seanlim0000@gmail.com</t>
  </si>
  <si>
    <t xml:space="preserve">Lim Soon Ping @ Lim Soon Hui </t>
  </si>
  <si>
    <t>Fiona</t>
  </si>
  <si>
    <t>林春冰</t>
  </si>
  <si>
    <t>660509-04-5054</t>
  </si>
  <si>
    <t>No. 15, Jalan Tun Mamat 35/96A,  Alam Impian, 40470 Shah Alam, Selangor Darul Ehsan.</t>
  </si>
  <si>
    <t>012-7601899</t>
  </si>
  <si>
    <t>fiona.lsp@gmail.com</t>
  </si>
  <si>
    <t>Music Teacher</t>
  </si>
  <si>
    <t>Lim Soon Poh</t>
  </si>
  <si>
    <t>林纯宝</t>
  </si>
  <si>
    <t>750417-08-5664</t>
  </si>
  <si>
    <t xml:space="preserve"> Kota kemuning</t>
  </si>
  <si>
    <t>Wong Siang Wee</t>
  </si>
  <si>
    <t>Lim Su San</t>
  </si>
  <si>
    <t>林淑珊</t>
  </si>
  <si>
    <t>780724-10-5466</t>
  </si>
  <si>
    <t>012-2367862</t>
  </si>
  <si>
    <t>limsusan@gmail.com</t>
  </si>
  <si>
    <t>Banker</t>
  </si>
  <si>
    <t>Divorced</t>
  </si>
  <si>
    <t>Lim Swee Hwa</t>
  </si>
  <si>
    <t>林瑞花</t>
  </si>
  <si>
    <t>620801-01-5120</t>
  </si>
  <si>
    <t>No. 93, Jalan Bunga Buah Satu, 27/38A, Seksyen 27, 40400 Shah Alam, Selangor Darul Ehsan.</t>
  </si>
  <si>
    <t>019-3610579</t>
  </si>
  <si>
    <t>shlim0108@hotmail.com</t>
  </si>
  <si>
    <t>Huong Haw Lien</t>
  </si>
  <si>
    <t>林庭钟</t>
  </si>
  <si>
    <t>840209-14-5131</t>
  </si>
  <si>
    <t>No. 4 Jalan Kemuning Damai 32/149A, Kemuning Utama, 40460 Shah Alam.</t>
  </si>
  <si>
    <t>012-6066693</t>
  </si>
  <si>
    <t>teong0209@gmail.com</t>
  </si>
  <si>
    <t>Business</t>
  </si>
  <si>
    <t xml:space="preserve">Shah Alam </t>
  </si>
  <si>
    <t>Lim Hock</t>
  </si>
  <si>
    <t>Chan Yook Moi</t>
  </si>
  <si>
    <t xml:space="preserve">Lim Wei Seng </t>
  </si>
  <si>
    <t>林偉勝</t>
  </si>
  <si>
    <t>790926-10-5463</t>
  </si>
  <si>
    <t>Lim Yew Kien</t>
  </si>
  <si>
    <t>林友健</t>
  </si>
  <si>
    <t>Linda Chan</t>
  </si>
  <si>
    <t>陈玲玲</t>
  </si>
  <si>
    <t>630319-10-7464</t>
  </si>
  <si>
    <t>No. 27, Jalan Cerdas Satu 25/46A, Tmn Sri Muda, 40400 Shah Alam, Selangor Darul Ehsan.</t>
  </si>
  <si>
    <t>Pastor Samuel Wong</t>
  </si>
  <si>
    <t>016-9827018</t>
  </si>
  <si>
    <t>Linda Pang Bee</t>
  </si>
  <si>
    <t>彭 美庄</t>
  </si>
  <si>
    <t>521120-10-6306</t>
  </si>
  <si>
    <t>No. 207, Block 34 Seksyen 24/1A, 40000 Shah Alam , Selangor Darul Ehsan.</t>
  </si>
  <si>
    <t>011-11973306</t>
  </si>
  <si>
    <t xml:space="preserve">Loh Hue Ting </t>
  </si>
  <si>
    <t>Amy</t>
  </si>
  <si>
    <t>罗慧婷</t>
  </si>
  <si>
    <t>920317-07-5652</t>
  </si>
  <si>
    <t>0265-80481974</t>
  </si>
  <si>
    <t>huetingloh@hotmail.com</t>
  </si>
  <si>
    <t>HR</t>
  </si>
  <si>
    <t>Loh Hue Xian</t>
  </si>
  <si>
    <t>Jessica</t>
  </si>
  <si>
    <t>罗慧贤</t>
  </si>
  <si>
    <t>960708-02-5966</t>
  </si>
  <si>
    <t>012-3475201</t>
  </si>
  <si>
    <t>atomxian@gmail.com</t>
  </si>
  <si>
    <t>罗广全</t>
  </si>
  <si>
    <t>600101-09-5029</t>
  </si>
  <si>
    <t>Jean Bang</t>
  </si>
  <si>
    <t>012-3990882</t>
  </si>
  <si>
    <t>Lohkc4lai@hotmail.com</t>
  </si>
  <si>
    <t>Loo Kam Lin</t>
  </si>
  <si>
    <t>Michelle</t>
  </si>
  <si>
    <t>卢金莲</t>
  </si>
  <si>
    <t>590117-10-5838</t>
  </si>
  <si>
    <t>No. 26, Jalan Aman Dahlia 3A, Bandar Tropicana Aman, 42500 Kuala Langat, Selangor Darul Ehsan.</t>
  </si>
  <si>
    <t>Rev. Boey</t>
  </si>
  <si>
    <t>012-2829587</t>
  </si>
  <si>
    <t>lavendarmichloo@gmail.com</t>
  </si>
  <si>
    <t>Arthur Ng Cheong Chye</t>
  </si>
  <si>
    <t xml:space="preserve">Loo Shin Teng </t>
  </si>
  <si>
    <t>吕欣婷</t>
  </si>
  <si>
    <t>940828-10-5014</t>
  </si>
  <si>
    <t>No. 35, Jalan Merpati, Taman Eng Ann, 41150 Klang, Selangor Darul Ehsan.</t>
  </si>
  <si>
    <t>03-33595260 / 012-2808201</t>
  </si>
  <si>
    <t>chocolate_894@hotmail.com</t>
  </si>
  <si>
    <t>Lorelle Ho Yu Qing</t>
  </si>
  <si>
    <t>贺宇晴</t>
  </si>
  <si>
    <t>201231-10-1054</t>
  </si>
  <si>
    <t>No. 8, Jalan Sungai Rasau 32/27, Berjaya park, Section 32, 40460 Shah Alam.</t>
  </si>
  <si>
    <t>03-55258051</t>
  </si>
  <si>
    <t>Ho Vun Haw</t>
  </si>
  <si>
    <t>Low Chee Teong</t>
  </si>
  <si>
    <t>Thomas</t>
  </si>
  <si>
    <t>刘志忠</t>
  </si>
  <si>
    <t>660322-07-5149</t>
  </si>
  <si>
    <t>No. 33, Jalan Anggerik Doritis 31/164, Kota kumuning, 40460 Shah Alam , Selangor Darul Ehsan.</t>
  </si>
  <si>
    <t xml:space="preserve">温文忠牧师_x000D_
</t>
  </si>
  <si>
    <t>012-2125248</t>
  </si>
  <si>
    <t>lowcheeteong@yahoo.com</t>
  </si>
  <si>
    <t>Irene Seow Ai Ling</t>
  </si>
  <si>
    <t>Lucas Tai Liang Zhe</t>
  </si>
  <si>
    <t>戴良哲</t>
  </si>
  <si>
    <t>201204-10-0419</t>
  </si>
  <si>
    <t>50, Jln.Setia Utama U13/37N, Setia Alam, 40170 Shah Alam</t>
  </si>
  <si>
    <t>Mak Sau Ying</t>
  </si>
  <si>
    <t>Linda Mak</t>
  </si>
  <si>
    <t>麦秀英</t>
  </si>
  <si>
    <t>440507-10-5346</t>
  </si>
  <si>
    <t>No. 7, Jalan Kemuning Indah, 32/141B, Kemuning Utama, 40400 Shah Alam, Selangor Darul Ehsan.</t>
  </si>
  <si>
    <t>016-6670693</t>
  </si>
  <si>
    <t>divorce</t>
  </si>
  <si>
    <t>贺文豪</t>
  </si>
  <si>
    <t>750414-12-5309</t>
  </si>
  <si>
    <t>Rev. Chua Yen Yen</t>
  </si>
  <si>
    <t>013-9900011</t>
  </si>
  <si>
    <t>mathewho7878@gmail.com</t>
  </si>
  <si>
    <t>蓝思思</t>
  </si>
  <si>
    <t>820823-10-5406</t>
  </si>
  <si>
    <t>No. 18, Jalan Setia Indah U13/9U, Setia Alam, 40170 Shah Alam, Selangor Darul Ehsan.</t>
  </si>
  <si>
    <t>012-6172092</t>
  </si>
  <si>
    <t>cecinah@gmail.com</t>
  </si>
  <si>
    <t>Natalie Liew Wan Lin</t>
  </si>
  <si>
    <t>刘莞琳</t>
  </si>
  <si>
    <t>091013-10-2054</t>
  </si>
  <si>
    <t>29, Jln. Anggerik Vanilla 31/100F 40460 Kota Kemuning Shah Alam</t>
  </si>
  <si>
    <t>Eric Liew Kong Hoe</t>
  </si>
  <si>
    <t>Joyce Yeoh kak Wuen</t>
  </si>
  <si>
    <t>Ng Chen Le Jasper</t>
  </si>
  <si>
    <t>黄辰乐</t>
  </si>
  <si>
    <t>120508-10-0149</t>
  </si>
  <si>
    <t>29, Jln Kemuning Prima 33/51B, Kemuning Utama, 40400 Shah Alam</t>
  </si>
  <si>
    <t>Lee Ken Ken @ Jane</t>
  </si>
  <si>
    <t>Ng Cheong Chye</t>
  </si>
  <si>
    <t>黄仲才</t>
  </si>
  <si>
    <t>540521-10-5877</t>
  </si>
  <si>
    <t>012-3290188</t>
  </si>
  <si>
    <t>arthurccng@gmail.com</t>
  </si>
  <si>
    <t>Michella Loo Kam Lin</t>
  </si>
  <si>
    <t>Ng Joo Hou</t>
  </si>
  <si>
    <t>黄书豪</t>
  </si>
  <si>
    <t>870429-10-5761</t>
  </si>
  <si>
    <t>No. 28, Jalan Sungai Congkak 32/45, Bukit Rimau, 40460 Shah Alam.</t>
  </si>
  <si>
    <t>Pastor Willie Tan</t>
  </si>
  <si>
    <t>019-2550959</t>
  </si>
  <si>
    <t>joshua.ng87.jn@gmail.com</t>
  </si>
  <si>
    <t>Ng Chin Poh</t>
  </si>
  <si>
    <t>Tee Say Wah</t>
  </si>
  <si>
    <t>Ng Kah Yeang</t>
  </si>
  <si>
    <t>Novell</t>
  </si>
  <si>
    <t>吴嘉欣</t>
  </si>
  <si>
    <t>890425-12-5616</t>
  </si>
  <si>
    <t xml:space="preserve">No. 27, Jalan Anggerik Vanilla, 31/98K, Canal Garden, Kota Kemuning, 40460 Shah Alam, Selangor Darul Ehsan. </t>
  </si>
  <si>
    <t>012-3458943</t>
  </si>
  <si>
    <t>novellng@hotmail.com</t>
  </si>
  <si>
    <t>Pharmacist</t>
  </si>
  <si>
    <t>Ng Lean Loong</t>
  </si>
  <si>
    <t>吴年农</t>
  </si>
  <si>
    <t>941005-10-5907</t>
  </si>
  <si>
    <t>No. 9, Jalan Ferum Tiga, 7/31C, 40000 Shah Alam, Selangor Darul Ehsan.</t>
  </si>
  <si>
    <t>016-2053840</t>
  </si>
  <si>
    <t>E-Commerce</t>
  </si>
  <si>
    <t>Christy Phillips</t>
  </si>
  <si>
    <t>Ng Lum Yong</t>
  </si>
  <si>
    <t>黄楠洋</t>
  </si>
  <si>
    <t>610606-10-6503</t>
  </si>
  <si>
    <t>No. 42, Jalan Eco Santuari 2/1C, Eco Santuari, 42500 Telok Panglima Garang, Selangor</t>
  </si>
  <si>
    <t>010-2592366</t>
  </si>
  <si>
    <t>Tan Kim Lian</t>
  </si>
  <si>
    <t>Ng Lynn Hui Jaelyn</t>
  </si>
  <si>
    <t>黄琳卉</t>
  </si>
  <si>
    <t>080824-10-0112</t>
  </si>
  <si>
    <t>Ng Siew Aik</t>
  </si>
  <si>
    <t>Jonathan</t>
  </si>
  <si>
    <t>黄秀億</t>
  </si>
  <si>
    <t>780327-10-5497</t>
  </si>
  <si>
    <t>No. 19, Jalan Kemuning Indah 32/143H, Kemuning Utama 40460 Shah Alam, Selangor Darul Ehsan.</t>
  </si>
  <si>
    <t>Rev. Joshua Hong</t>
  </si>
  <si>
    <t>012-2888087</t>
  </si>
  <si>
    <t>thugish78@gmail.com</t>
  </si>
  <si>
    <t>Director</t>
  </si>
  <si>
    <t>Tan Meng Ling</t>
  </si>
  <si>
    <t>Ng Sze Yin</t>
  </si>
  <si>
    <t>Natelie</t>
  </si>
  <si>
    <t>黄诗颖</t>
  </si>
  <si>
    <t>880822-10-5070</t>
  </si>
  <si>
    <t>No. 50, Jalan Setia Utama U13/37N, Setia Alam, 40170 Shah Alam,  Selangor Darul Ehsan.</t>
  </si>
  <si>
    <t>012-7356998</t>
  </si>
  <si>
    <t>yii1194@hotmail.com</t>
  </si>
  <si>
    <t>Branch Manager</t>
  </si>
  <si>
    <t>Ng Wai Fong</t>
  </si>
  <si>
    <t>Jeswin</t>
  </si>
  <si>
    <t>吴慧芳</t>
  </si>
  <si>
    <t>601209-08-5230</t>
  </si>
  <si>
    <t>No. 5, Jalan Putra Indah 9/22, Putra Heights, 47650 Subang Jaya, Selangor Darul Ehsan.</t>
  </si>
  <si>
    <t>010-2283893</t>
  </si>
  <si>
    <t>Sin Yong Long</t>
  </si>
  <si>
    <t>黄欣怡</t>
  </si>
  <si>
    <t>890518-10-5198</t>
  </si>
  <si>
    <t>016-6662127</t>
  </si>
  <si>
    <t>shelly518@msn.com</t>
  </si>
  <si>
    <t>Finance Manager</t>
  </si>
  <si>
    <t>Cheng Kang Wai</t>
  </si>
  <si>
    <t>Ng Yu Hanz</t>
  </si>
  <si>
    <t>吴宇恒</t>
  </si>
  <si>
    <t>020626-10-2147</t>
  </si>
  <si>
    <t>No. 27, Jalan Anggerik Oncidium 31/73, Kota Kemuning, 40460 Shah Alam, Selangor Darul Ehsan.</t>
  </si>
  <si>
    <t>016-9090333</t>
  </si>
  <si>
    <t>hanzng031@gmail.com</t>
  </si>
  <si>
    <t>Ng Yu Syuen</t>
  </si>
  <si>
    <t>吴宇萱</t>
  </si>
  <si>
    <t>050609-10-2038</t>
  </si>
  <si>
    <t>016-9090111</t>
  </si>
  <si>
    <t>ngyusyuen@gmail.com</t>
  </si>
  <si>
    <t>Ngo Lik Chin</t>
  </si>
  <si>
    <t>吴丽菁</t>
  </si>
  <si>
    <t>760522-08-5526</t>
  </si>
  <si>
    <t>No. 9, Jalan Selasih U12/25B, Taman Cahaya Alam Seksyen U12, 40170 Shah Alam, Selangor Darul Ehsan.</t>
  </si>
  <si>
    <t>016-9239453</t>
  </si>
  <si>
    <t>likchin@yahoo.com</t>
  </si>
  <si>
    <t>IT Logistics</t>
  </si>
  <si>
    <t>Tan Sze Cai</t>
  </si>
  <si>
    <t>Ngu Teck Chiew</t>
  </si>
  <si>
    <t>吴德凑</t>
  </si>
  <si>
    <t>520729-13-5081</t>
  </si>
  <si>
    <t>24,Jln Anggerik Doritis, 31/139, Kota Kemuning, 40460 Shah Alam</t>
  </si>
  <si>
    <t>03-51210784 / 012-8815969</t>
  </si>
  <si>
    <t>Nicholas Thean</t>
  </si>
  <si>
    <t>Nicholas</t>
  </si>
  <si>
    <t>017-6954500</t>
  </si>
  <si>
    <t>nthean@gmail.com</t>
  </si>
  <si>
    <t xml:space="preserve">Ong Bee Cheng </t>
  </si>
  <si>
    <t>Jennifer</t>
  </si>
  <si>
    <t>王美清</t>
  </si>
  <si>
    <t>581004-07-5498</t>
  </si>
  <si>
    <t>No. 5, Jalan Anggerik Vanilla 31/98H, Kota Kemuning, 40460 Shah Alam, Selangor Darul Ehsan</t>
  </si>
  <si>
    <t>016-2553895</t>
  </si>
  <si>
    <t>Shop Asistant</t>
  </si>
  <si>
    <t>Tan Boon Kan</t>
  </si>
  <si>
    <t>Removed by LC</t>
  </si>
  <si>
    <t>王美蓉</t>
  </si>
  <si>
    <t>680818-08-6042</t>
  </si>
  <si>
    <t>012-6713355</t>
  </si>
  <si>
    <t>ongbeeyong@live.com</t>
  </si>
  <si>
    <t>Ong Gaik Lan</t>
  </si>
  <si>
    <t>560801-08-6330</t>
  </si>
  <si>
    <t>017-6909126</t>
  </si>
  <si>
    <t>Ong Ewe Hock</t>
  </si>
  <si>
    <t>Chen Sun Keow</t>
  </si>
  <si>
    <t>Ong Kim Heng</t>
  </si>
  <si>
    <t>汪金恒</t>
  </si>
  <si>
    <t>480516-71-5345</t>
  </si>
  <si>
    <t>No. 22, Jalan Anggerik Vanilla 31/98H, Canal Gardens, Kota Kemuning, 40460 Shah Alam, Selangor Darul Ehsan.</t>
  </si>
  <si>
    <t>Pastor Chong Chee yang</t>
  </si>
  <si>
    <t>012-4532272</t>
  </si>
  <si>
    <t>kimheng16@hotmail.com</t>
  </si>
  <si>
    <t>Teh Ang Gaik</t>
  </si>
  <si>
    <t>Ong Kim Poh</t>
  </si>
  <si>
    <t>王金宝</t>
  </si>
  <si>
    <t>640425-02-5357</t>
  </si>
  <si>
    <t>Laisah Chai 402, Blok 2, Jalan 19/15, Seksyen 19, 40000 Shah Alam, Selangor Darul Ehsan.</t>
  </si>
  <si>
    <t>010-8782931</t>
  </si>
  <si>
    <t>Ong Lay Yih</t>
  </si>
  <si>
    <t>王礼逸</t>
  </si>
  <si>
    <t>901218-07-5397</t>
  </si>
  <si>
    <t>J-19-03A, BSP 21, Jalan Saujana Putra, Bandar Saujana Putra, 42610 Jenjarom, Selangor Darul Ehsan.</t>
  </si>
  <si>
    <t>016-4857175</t>
  </si>
  <si>
    <t>onglayyih@yahoo.com</t>
  </si>
  <si>
    <t>Project Manager</t>
  </si>
  <si>
    <t>Ting Mei Mei</t>
  </si>
  <si>
    <t>王秀珍</t>
  </si>
  <si>
    <t>490405-08-5802</t>
  </si>
  <si>
    <t>016-3258639</t>
  </si>
  <si>
    <t>Ong Yong Min@Wong Yung Ming</t>
  </si>
  <si>
    <t>王阳明</t>
  </si>
  <si>
    <t>340823-08-5043</t>
  </si>
  <si>
    <t>Rev. Huang Tung His</t>
  </si>
  <si>
    <t>016-4740069</t>
  </si>
  <si>
    <t>Alex Ooh</t>
  </si>
  <si>
    <t>余志兴</t>
  </si>
  <si>
    <t>590505-08-6245</t>
  </si>
  <si>
    <t>No.43, Jalan BK 5B/5A, Bandar Kinrara, 47180 Puchong, Selangor Darul Ehsan.</t>
  </si>
  <si>
    <t>Rev. Raymond Wong</t>
  </si>
  <si>
    <t>019-2111865</t>
  </si>
  <si>
    <t>Oon Yen Yee</t>
  </si>
  <si>
    <t>温艳怡</t>
  </si>
  <si>
    <t>820602-04-5032</t>
  </si>
  <si>
    <t>No. 8,  Jalan Sungai Rincing 32/65C, Seksyen 32, Bukit Rimau, 40460 Shah Alam, Selangor Darul Ehsan.</t>
  </si>
  <si>
    <t>03-51213378</t>
  </si>
  <si>
    <t>Tiew Siew Teck</t>
  </si>
  <si>
    <t>Pauline Chang Sui Ching</t>
  </si>
  <si>
    <t>曾瑞清</t>
  </si>
  <si>
    <t>800614-07-5572</t>
  </si>
  <si>
    <t>019-2382705</t>
  </si>
  <si>
    <t>Departmental Head</t>
  </si>
  <si>
    <t>David Subrawaniam</t>
  </si>
  <si>
    <t>Phylicia Yeo Yee Sien</t>
  </si>
  <si>
    <t>杨于嫺</t>
  </si>
  <si>
    <t>860122-14-5540</t>
  </si>
  <si>
    <t>Subang</t>
  </si>
  <si>
    <t>潘月婷</t>
  </si>
  <si>
    <t>720410-10-5338</t>
  </si>
  <si>
    <t>No. 22, Jalan Putra Harmoni 1/3B, Putra Avenue. 47650 Subang Jaya, Selangor Darul Ehsan.</t>
  </si>
  <si>
    <t>012-2122516</t>
  </si>
  <si>
    <t>gtpua9009@gmail.com</t>
  </si>
  <si>
    <t>Accounts</t>
  </si>
  <si>
    <t>Rachel Tan Tze-Ann</t>
  </si>
  <si>
    <t>陈思恩</t>
  </si>
  <si>
    <t>951017-10-5786</t>
  </si>
  <si>
    <t>No.2, Jalan Flora 3F/17, Bandar Rimbayu, 42500 Telok Panglima Garang, Selangor Darul Ehsan.</t>
  </si>
  <si>
    <t>014-2393578</t>
  </si>
  <si>
    <t>Dentist</t>
  </si>
  <si>
    <t>Relina Hafsari Sinaga</t>
  </si>
  <si>
    <t>801126-61-5028</t>
  </si>
  <si>
    <t>No. 42, Jalan Dividen Tiga 23/6C, Seksyen 23, 40300 Shah Alam, Selangor Darul Ehsan.</t>
  </si>
  <si>
    <t>011-11272922</t>
  </si>
  <si>
    <t>reliha26@icloud.com</t>
  </si>
  <si>
    <t>Hotelier</t>
  </si>
  <si>
    <t>Paramjeet Singh A/L Patar Singh</t>
  </si>
  <si>
    <t>Ruth Tan Tze-Ying</t>
  </si>
  <si>
    <t>陈思韵</t>
  </si>
  <si>
    <t>951017-10-5794</t>
  </si>
  <si>
    <t>012-6132378</t>
  </si>
  <si>
    <t>ruthtan1995@gmail.com</t>
  </si>
  <si>
    <t>Ryan Lim Hong En</t>
  </si>
  <si>
    <t>林宏恩</t>
  </si>
  <si>
    <t>091114-16-0157</t>
  </si>
  <si>
    <t>12,Jln Anggerik Aranda 31/21, Kota Kemuning 40460 Shah Alam</t>
  </si>
  <si>
    <t>Alex Lim Chin Wee</t>
  </si>
  <si>
    <t>See Yik Cheng</t>
  </si>
  <si>
    <t>Janet</t>
  </si>
  <si>
    <t>薛玉珍</t>
  </si>
  <si>
    <t>660427-05-5240</t>
  </si>
  <si>
    <t>No. 20, Jalan 32/65C, Bukit Rimau, 40460 Shah Alam, Selangor Darul Ehsan.</t>
  </si>
  <si>
    <t>018-2188711</t>
  </si>
  <si>
    <t>Wong Wai Keong</t>
  </si>
  <si>
    <t xml:space="preserve">Seow Ai Ling </t>
  </si>
  <si>
    <t>萧爱玲</t>
  </si>
  <si>
    <t>671214-10-6554</t>
  </si>
  <si>
    <t>No. 33,  Jalan Anggerik Doritis 31/164, Kota Kemuning, 40460 Shah Alam, Selangor Darul Ehsan.</t>
  </si>
  <si>
    <t xml:space="preserve">陈恩成牧师_x000D_
</t>
  </si>
  <si>
    <t>019-2165247</t>
  </si>
  <si>
    <t>ireneseowal@yahoo.com</t>
  </si>
  <si>
    <t>Thomas Low Chee Teong</t>
  </si>
  <si>
    <t xml:space="preserve">Sia Ah Siang </t>
  </si>
  <si>
    <t>Rosy</t>
  </si>
  <si>
    <t>390403-01-5132</t>
  </si>
  <si>
    <t>No. 7, Jalan Anggerik Aranda 31/13, Kota Kemuning Seksyen 31, 40460 Shah Alam, Selangor Darul Ehsan.</t>
  </si>
  <si>
    <t>Pastor Frank H Srgelander</t>
  </si>
  <si>
    <t>03-51226445</t>
  </si>
  <si>
    <t>Tan Soo Yong</t>
  </si>
  <si>
    <t>Sin Kian  Weng</t>
  </si>
  <si>
    <t>Darren</t>
  </si>
  <si>
    <t>辛健荣</t>
  </si>
  <si>
    <t>861008-43-5821</t>
  </si>
  <si>
    <t>No.5, Jalan Putra Indah 9/22, Putra Heights, 47650 Subang Jaya, Selangor Darul Ehsan.</t>
  </si>
  <si>
    <t>shah alam church</t>
  </si>
  <si>
    <t>辛勇龙</t>
  </si>
  <si>
    <t>550926-04-5111</t>
  </si>
  <si>
    <t>012-2736243</t>
  </si>
  <si>
    <t>Stephanie Lau Lay Hui</t>
  </si>
  <si>
    <t>刘立惠</t>
  </si>
  <si>
    <t>940610-10-5302</t>
  </si>
  <si>
    <t xml:space="preserve">王昆和牧师_x000D_
</t>
  </si>
  <si>
    <t>019-3803922</t>
  </si>
  <si>
    <t>Stephen Lau Seng Woon</t>
  </si>
  <si>
    <t>刘诚恩</t>
  </si>
  <si>
    <t>930521-10-5619</t>
  </si>
  <si>
    <t>D-14-07, Pangsapuri Harmoni 1, Putra Heights, 47650 Subang Jaya, Selangor Darul Ehsan.</t>
  </si>
  <si>
    <t>019-3873922</t>
  </si>
  <si>
    <t>stephenlausw@gmail.com</t>
  </si>
  <si>
    <t>Mitha Marina</t>
  </si>
  <si>
    <t>Sum Kam Lee</t>
  </si>
  <si>
    <t>覃金利</t>
  </si>
  <si>
    <t>760201-08-5736</t>
  </si>
  <si>
    <t>7, Jln Anggerik Aranda 31/13, 40460 Kota Kemuning Shah Alam</t>
  </si>
  <si>
    <t>012-2345736</t>
  </si>
  <si>
    <t>Swik Fong</t>
  </si>
  <si>
    <t>雪芳</t>
  </si>
  <si>
    <t>361102-10-5078</t>
  </si>
  <si>
    <t>No. 4, Jalan USJ 12/3C, 47630 Subang Jaya, Selangor Darul Ehsan.</t>
  </si>
  <si>
    <t>Pastor Wong Wen Ling</t>
  </si>
  <si>
    <t>017-2089133</t>
  </si>
  <si>
    <t>lianyee7@gmail.com</t>
  </si>
  <si>
    <t>Szeto Kam Foong</t>
  </si>
  <si>
    <t>Julie</t>
  </si>
  <si>
    <t>司徒金凤</t>
  </si>
  <si>
    <t>600503-08-5296</t>
  </si>
  <si>
    <t>No. 16, Jalan Kemuning Palma, Kemuning Utama, 40460 Shah Alam, Selangor Darul Ehsan.</t>
  </si>
  <si>
    <t>Rev. Koo Tiong Ling</t>
  </si>
  <si>
    <t>019-3096630</t>
  </si>
  <si>
    <t>kfszeto28@hotmail.com</t>
  </si>
  <si>
    <t>Adviser</t>
  </si>
  <si>
    <t>Paul Leong Choong Wai</t>
  </si>
  <si>
    <t>Tai Thye</t>
  </si>
  <si>
    <t>戴月桂</t>
  </si>
  <si>
    <t>290415-05-5096</t>
  </si>
  <si>
    <t>No. 15, Jalan USJ Heights 3/1D, USJ Heights, 47650 Subang Jaya, Selangor Darul Ehsan.</t>
  </si>
  <si>
    <t>陈文强</t>
  </si>
  <si>
    <t>840118-10-5337</t>
  </si>
  <si>
    <t>012-3161631</t>
  </si>
  <si>
    <t>Tan Chin Ah</t>
  </si>
  <si>
    <t>John</t>
  </si>
  <si>
    <t>陈兴亚</t>
  </si>
  <si>
    <t>620531-08-6147</t>
  </si>
  <si>
    <t>012-9883131</t>
  </si>
  <si>
    <t>Real Estate Negotiator</t>
  </si>
  <si>
    <t>Tan Yoke Meng</t>
  </si>
  <si>
    <t>陈进华</t>
  </si>
  <si>
    <t>621007-08-5417</t>
  </si>
  <si>
    <t>No. 21, Jalan Kemuning Indah 32/141B, Indah Residence, Kemuning Utama, 40400 Shah Alam, Selangor Darul Ehsan.</t>
  </si>
  <si>
    <t>012-3052615</t>
  </si>
  <si>
    <t>cwt62@gmail.com</t>
  </si>
  <si>
    <t>Kee Swee Yee</t>
  </si>
  <si>
    <t>Tan David@Tan Puay Khim</t>
  </si>
  <si>
    <t>陈培钦</t>
  </si>
  <si>
    <t>670625-01-6137</t>
  </si>
  <si>
    <t>No. 2, Jalan Flora 3F/17, Bandar Rimbayu, 42500 Telok Panglima Garang, Selangor Darul Ehsan.</t>
  </si>
  <si>
    <t>陈玉婷</t>
  </si>
  <si>
    <t>670922-01-5958</t>
  </si>
  <si>
    <t>012-3792388</t>
  </si>
  <si>
    <t>tangeokthang@gmail.com</t>
  </si>
  <si>
    <t>Sunday School</t>
  </si>
  <si>
    <t>Tan Huei Li</t>
  </si>
  <si>
    <t>Joanne</t>
  </si>
  <si>
    <t>陈慧莉</t>
  </si>
  <si>
    <t>850325-14-5576</t>
  </si>
  <si>
    <t>No. 3, Jalan Anggerik Aranda 31/25, 40460 Kota Kemuning, 40460 Shah Alam, Selangor Darul Ehsan.</t>
  </si>
  <si>
    <t>shah Alam Church</t>
  </si>
  <si>
    <t xml:space="preserve">Tan Kok Leong </t>
  </si>
  <si>
    <t>陈国良</t>
  </si>
  <si>
    <t>540306-08-5383</t>
  </si>
  <si>
    <t>016-3018851</t>
  </si>
  <si>
    <t>sacmctony@yahoo.com</t>
  </si>
  <si>
    <t>Lay-Leader</t>
  </si>
  <si>
    <t>Tan Lay Tong</t>
  </si>
  <si>
    <t>Jennie</t>
  </si>
  <si>
    <t>陈麗棠</t>
  </si>
  <si>
    <t>370309-07-5106</t>
  </si>
  <si>
    <t>No. 35, Jalan Mesyhin Satu 25/50A, Taman Sri Muda, 40400 Shah Alam, Selangor Darul Ehsan.</t>
  </si>
  <si>
    <t>Rev. Ho Chee Seng</t>
  </si>
  <si>
    <t>018-2479558</t>
  </si>
  <si>
    <t>Agnes</t>
  </si>
  <si>
    <t>陳美华</t>
  </si>
  <si>
    <t>570503-10-5440</t>
  </si>
  <si>
    <t>011-11818703</t>
  </si>
  <si>
    <t>agnestan1209@hotmail.com</t>
  </si>
  <si>
    <t>Lynn</t>
  </si>
  <si>
    <t>陈明玲</t>
  </si>
  <si>
    <t>781224-11-5136</t>
  </si>
  <si>
    <t>012-2036578</t>
  </si>
  <si>
    <t>lynn.tml@gmail.com</t>
  </si>
  <si>
    <t>HR Consultant</t>
  </si>
  <si>
    <t>Tan Rou Ern</t>
  </si>
  <si>
    <t>陈柔蒽</t>
  </si>
  <si>
    <t>120609-10-1300</t>
  </si>
  <si>
    <t>9,Jalan Selasih U12/25B, Tmn. Cahaya Alam, Sek.U12,40170 Shah Alam.</t>
  </si>
  <si>
    <t>Tan Sze Chi</t>
  </si>
  <si>
    <t>陈素微</t>
  </si>
  <si>
    <t>660412-01-5668</t>
  </si>
  <si>
    <t>012-3945203</t>
  </si>
  <si>
    <t>sophietan98@yahoo.com</t>
  </si>
  <si>
    <t>391224-07-5089</t>
  </si>
  <si>
    <t>Rev. Larry Cheah</t>
  </si>
  <si>
    <t>Sia Ah Siang</t>
  </si>
  <si>
    <t>Tan Wei Han</t>
  </si>
  <si>
    <t>陈伟汉</t>
  </si>
  <si>
    <t>30-Dec-1899</t>
  </si>
  <si>
    <t xml:space="preserve">Tan Yew Sum </t>
  </si>
  <si>
    <t>郑有森</t>
  </si>
  <si>
    <t>810410-14-6171</t>
  </si>
  <si>
    <t>No. 18, Jalan Impian 5E, Ambang Botanic 2, 41200 Klang, Selangor Darul Ehsan.</t>
  </si>
  <si>
    <t>016-9294259</t>
  </si>
  <si>
    <t>yewsam@hotmail.com</t>
  </si>
  <si>
    <t>Design &amp; Development Executive</t>
  </si>
  <si>
    <t>Yeo Ee San</t>
  </si>
  <si>
    <t>Serena</t>
  </si>
  <si>
    <t>陈玉明</t>
  </si>
  <si>
    <t>611228-08-5032</t>
  </si>
  <si>
    <t>Tan Zen Hao</t>
  </si>
  <si>
    <t>陈诒劼</t>
  </si>
  <si>
    <t>070411-10-1505</t>
  </si>
  <si>
    <t>No. 9, Jalan Selasih U12/25B, Tmn. Cahaya Alam, Sek.U12,40170 Shah Alam.</t>
  </si>
  <si>
    <t>016-3052915</t>
  </si>
  <si>
    <t>Tang Chow Min</t>
  </si>
  <si>
    <t>陳朝敏</t>
  </si>
  <si>
    <t>720504-08-5200</t>
  </si>
  <si>
    <t>No. 26, Jalan Kemuning Bayu 33/30J, Kemuning Utama, Seksyen 33, 40400 Shah Alam, Selangor.</t>
  </si>
  <si>
    <t>011-15306762</t>
  </si>
  <si>
    <t>mavistcm@gmail.com</t>
  </si>
  <si>
    <t>Own Business</t>
  </si>
  <si>
    <t>Tang Kian Hing @Tan Kian Heng</t>
  </si>
  <si>
    <t>Beh Luan Hong</t>
  </si>
  <si>
    <t>Tay Bee Eng</t>
  </si>
  <si>
    <t>Christine</t>
  </si>
  <si>
    <t>郑美英</t>
  </si>
  <si>
    <t>580712-01-5416</t>
  </si>
  <si>
    <t>No. 5 , Jalan Sungai Rincing 32/63A, Sri Damai, Bukit Rimau, 40460 Shah Alam, Selangor Darul Ehsan.</t>
  </si>
  <si>
    <t>012-3668028</t>
  </si>
  <si>
    <t>christine712@live.com</t>
  </si>
  <si>
    <t>Jerry Yeo Pang Hock</t>
  </si>
  <si>
    <t>Tay Bee Geok</t>
  </si>
  <si>
    <t>郑美玉</t>
  </si>
  <si>
    <t>531123-01-5310</t>
  </si>
  <si>
    <t>Kemuning Bayu</t>
  </si>
  <si>
    <t>Teh Ai Lay</t>
  </si>
  <si>
    <t>Joyce</t>
  </si>
  <si>
    <t>郑爱丽</t>
  </si>
  <si>
    <t>790603-10-5530</t>
  </si>
  <si>
    <t>Ps. Loo Seok Leang</t>
  </si>
  <si>
    <t>017-2631377</t>
  </si>
  <si>
    <t>Tey Yok Pee</t>
  </si>
  <si>
    <t>郑玉珮</t>
  </si>
  <si>
    <t>770226-01-6066</t>
  </si>
  <si>
    <t>2A-G-6, Meranti Terrace Block 6, No. 2 Jalan 31/166,Kota Kemuning, 40460 Shah Alam, Selangor Darul Ehsan.</t>
  </si>
  <si>
    <t>012-2366882</t>
  </si>
  <si>
    <t>teyyp1977@gmail.com</t>
  </si>
  <si>
    <t>Senior Consultant</t>
  </si>
  <si>
    <t>Tiew Kien Hui</t>
  </si>
  <si>
    <t>田发平</t>
  </si>
  <si>
    <t>580305-13-5533</t>
  </si>
  <si>
    <t>016-8989835</t>
  </si>
  <si>
    <t>Tiay Hui May</t>
  </si>
  <si>
    <t>郑慧敏</t>
  </si>
  <si>
    <t>990108-56-5552</t>
  </si>
  <si>
    <t>Rev. David Boey</t>
  </si>
  <si>
    <t>014-6232323</t>
  </si>
  <si>
    <t>tiayhuimay0801@gmail.com</t>
  </si>
  <si>
    <t>Key Account Sales Exec.</t>
  </si>
  <si>
    <t xml:space="preserve">Tiew Kien Hui </t>
  </si>
  <si>
    <t>张建辉</t>
  </si>
  <si>
    <t>760830-10-5357</t>
  </si>
  <si>
    <t>019-6401976</t>
  </si>
  <si>
    <t>khtiew213@gmail.com</t>
  </si>
  <si>
    <t>Mechanical Engineer</t>
  </si>
  <si>
    <t>Tiew Yii Ching</t>
  </si>
  <si>
    <t>张宇晴</t>
  </si>
  <si>
    <t>120202-14-0666</t>
  </si>
  <si>
    <t>2A-G-6,Meranti Terrace Blk 6, 2 Jln Anggerik Vanda 31/166,Kota Kemuning.</t>
  </si>
  <si>
    <t>戴立详</t>
  </si>
  <si>
    <t>861219-56-6565</t>
  </si>
  <si>
    <t>012-2033791</t>
  </si>
  <si>
    <t>timotai19@gmail.com</t>
  </si>
  <si>
    <t>丁美安</t>
  </si>
  <si>
    <t>660101-08-7939</t>
  </si>
  <si>
    <t>019-3817527</t>
  </si>
  <si>
    <t>tingma7939@gmail.com</t>
  </si>
  <si>
    <t>Warehousing</t>
  </si>
  <si>
    <t>Rimbayu Chapel Representative</t>
  </si>
  <si>
    <t>陈媺媺</t>
  </si>
  <si>
    <t>891011-13-6360</t>
  </si>
  <si>
    <t>王昆和牧师</t>
  </si>
  <si>
    <t>019-4906360</t>
  </si>
  <si>
    <t>meimei6360@gmail.com</t>
  </si>
  <si>
    <t>Sales Engineer</t>
  </si>
  <si>
    <t>Ooh Lay Yih</t>
  </si>
  <si>
    <t>Chapel-Young Working Adults</t>
  </si>
  <si>
    <t>Ting Soo Leng</t>
  </si>
  <si>
    <t>丁苏琳</t>
  </si>
  <si>
    <t>950328-10-5674</t>
  </si>
  <si>
    <t>019-2227527</t>
  </si>
  <si>
    <t>sooleng.belle@gmail.com</t>
  </si>
  <si>
    <t>Quality Assurance</t>
  </si>
  <si>
    <t>Ting Wen Jit</t>
  </si>
  <si>
    <t>丁敏杰</t>
  </si>
  <si>
    <t>981112-43-5211</t>
  </si>
  <si>
    <t>019-3307527</t>
  </si>
  <si>
    <t>wenjit.ting@gmail.com</t>
  </si>
  <si>
    <t>Technical Engineer</t>
  </si>
  <si>
    <t>Tiong Chuo Ling</t>
  </si>
  <si>
    <t>张翠玲</t>
  </si>
  <si>
    <t>551213-13-5170</t>
  </si>
  <si>
    <t>No. 24, Jalan Anggerik Doritis, 31/139, Kota Kemuning, 40460 Shah Alam, Selangor Darul Ehsan.</t>
  </si>
  <si>
    <t>019-2053309</t>
  </si>
  <si>
    <t>Toh Swee Beng</t>
  </si>
  <si>
    <t>Doris</t>
  </si>
  <si>
    <t>630619-71-5226</t>
  </si>
  <si>
    <t>No. 3, Lorong 5/4G, Petaling Jaya.</t>
  </si>
  <si>
    <t>012-3340160</t>
  </si>
  <si>
    <t>Un Jek Yung</t>
  </si>
  <si>
    <t>Audrey</t>
  </si>
  <si>
    <t>温月蓉</t>
  </si>
  <si>
    <t>711215-05-5326</t>
  </si>
  <si>
    <t>014-6232233</t>
  </si>
  <si>
    <t>audrey2233@gmail.com</t>
  </si>
  <si>
    <t>Ng Wai Meng</t>
  </si>
  <si>
    <t>Un Jet Lee</t>
  </si>
  <si>
    <t>Tracy</t>
  </si>
  <si>
    <t>温月莉</t>
  </si>
  <si>
    <t>680320-05-5070</t>
  </si>
  <si>
    <t>D21-13A,Blok D(Taisho) KOI Tropica Condo,Bt.13 1/2 Jalan Puchong,  47100 Selangor Darul Ehsan.</t>
  </si>
  <si>
    <t>016-3377977</t>
  </si>
  <si>
    <t>tracyun.jetlee@gmail.com</t>
  </si>
  <si>
    <t>Operater</t>
  </si>
  <si>
    <t>Un Nget Siew</t>
  </si>
  <si>
    <t>Jessie</t>
  </si>
  <si>
    <t>温月秀</t>
  </si>
  <si>
    <t>620331-05-5442</t>
  </si>
  <si>
    <t>No. 7, Jalan USJ 6/2M UEP, 47600 Subang Jaya, Selangor Darul Ehsan.</t>
  </si>
  <si>
    <t>016-2888111</t>
  </si>
  <si>
    <t>jessieuns@gmail.com</t>
  </si>
  <si>
    <t>Kat Bon Kwong</t>
  </si>
  <si>
    <t>Un Nyet Kim</t>
  </si>
  <si>
    <t>温月琴</t>
  </si>
  <si>
    <t>731115-05-5300</t>
  </si>
  <si>
    <t>016-2633636</t>
  </si>
  <si>
    <t>Admin</t>
  </si>
  <si>
    <t>Lim Guan Choon</t>
  </si>
  <si>
    <t>Debbie</t>
  </si>
  <si>
    <t>温月娣</t>
  </si>
  <si>
    <t>660429-05-5420</t>
  </si>
  <si>
    <t>No. 17, Jalan Anggerik Vanda 31/167, Kota Kemuning, 40460 Shah Alam, Selangor Darul Ehsan.</t>
  </si>
  <si>
    <t>016-3188989</t>
  </si>
  <si>
    <t>debbieun.18@gmail.com</t>
  </si>
  <si>
    <t>Vincent Chang</t>
  </si>
  <si>
    <t>曾伟圣</t>
  </si>
  <si>
    <t>061101-10-0115</t>
  </si>
  <si>
    <t>18, Jln Kebun Nenas 2J/KS7, Bdr Putera, Klang</t>
  </si>
  <si>
    <t>Vong Lee Koon</t>
  </si>
  <si>
    <t>汪丽群</t>
  </si>
  <si>
    <t>530529-10-5864</t>
  </si>
  <si>
    <t>No. 18, Jalan Setia Indah U13/9U Setia Alam, 40170 Shah Alam, Selangor Darul Ehsan.</t>
  </si>
  <si>
    <t>017-9933112</t>
  </si>
  <si>
    <t>Wang Lee Chin</t>
  </si>
  <si>
    <t>Rebecca</t>
  </si>
  <si>
    <t>黄莉珍</t>
  </si>
  <si>
    <t>710206-10-5390</t>
  </si>
  <si>
    <t>No. 22A, Jalan Sungai Kelubi 32/101B, Kemuning Greenhills 3, Bukit Rimau, 40460 Shah Alam, Selangor Darul Ehsan.</t>
  </si>
  <si>
    <t>019-2555868</t>
  </si>
  <si>
    <t>rwlc10@gmail.com</t>
  </si>
  <si>
    <t>Chartered Secretary</t>
  </si>
  <si>
    <t>Yap Poh Boon</t>
  </si>
  <si>
    <t>Treasurer</t>
  </si>
  <si>
    <t>William Poh Chee Keong</t>
  </si>
  <si>
    <t>傅志强</t>
  </si>
  <si>
    <t>841203-14-5995</t>
  </si>
  <si>
    <t>019-6365625</t>
  </si>
  <si>
    <t>williampoh@gmail.com</t>
  </si>
  <si>
    <t>Analyst</t>
  </si>
  <si>
    <t>黄振杰</t>
  </si>
  <si>
    <t>551029-08-5783</t>
  </si>
  <si>
    <t>016-2733873</t>
  </si>
  <si>
    <t>Jenny Gwee Ying Eng</t>
  </si>
  <si>
    <t>Gerald</t>
  </si>
  <si>
    <t>王昌伟</t>
  </si>
  <si>
    <t>680702-10-7163</t>
  </si>
  <si>
    <t>012-7755113</t>
  </si>
  <si>
    <t>geraldswwong@gmail.com</t>
  </si>
  <si>
    <t>Wong Yoke Hua</t>
  </si>
  <si>
    <t>王玉花</t>
  </si>
  <si>
    <t>630628-08-5158</t>
  </si>
  <si>
    <t>詹由训牧师</t>
  </si>
  <si>
    <t>012-4603479</t>
  </si>
  <si>
    <t>Home Maker</t>
  </si>
  <si>
    <t>Yap Kai Ning</t>
  </si>
  <si>
    <t>Candy</t>
  </si>
  <si>
    <t>叶凯宁</t>
  </si>
  <si>
    <t>040131-10-0236</t>
  </si>
  <si>
    <t>019-2689866</t>
  </si>
  <si>
    <t>kaining0131@gmail.com</t>
  </si>
  <si>
    <t>Pet Groomer</t>
  </si>
  <si>
    <t>Yap Kai Xuan</t>
  </si>
  <si>
    <t>Suanne</t>
  </si>
  <si>
    <t>叶凯暄</t>
  </si>
  <si>
    <t>991228-10-5868</t>
  </si>
  <si>
    <t>019-3789866</t>
  </si>
  <si>
    <t>Ajuster</t>
  </si>
  <si>
    <t xml:space="preserve">Yap Poh Boon </t>
  </si>
  <si>
    <t>叶宝文</t>
  </si>
  <si>
    <t>701205-10-5415</t>
  </si>
  <si>
    <t>019-2115743</t>
  </si>
  <si>
    <t>ypboon3@gmail.com</t>
  </si>
  <si>
    <t>Insurance Agent</t>
  </si>
  <si>
    <t>丘石贵</t>
  </si>
  <si>
    <t>471104-12-5117</t>
  </si>
  <si>
    <t>2-5-6, Denai Impian, Jalan Anggerik Malaxis 31/181, Kota Kemuning, 40460 Shah Alam, Selangor Darul Ehsan.</t>
  </si>
  <si>
    <t>016-8319843</t>
  </si>
  <si>
    <t>yausahkau@gmail.com</t>
  </si>
  <si>
    <t>Yeap Boon Kang</t>
  </si>
  <si>
    <t>叶文康</t>
  </si>
  <si>
    <t>840411-02-5053</t>
  </si>
  <si>
    <t>No. 35, Jalan Metafasa U16/159, Elmina West, Sek U 16, 40160 Shah Alam, Selangor Darul Ehsan.</t>
  </si>
  <si>
    <t>016-2630075</t>
  </si>
  <si>
    <t>wesker183@yahoo.com</t>
  </si>
  <si>
    <t>IT</t>
  </si>
  <si>
    <t>叶英凤</t>
  </si>
  <si>
    <t>640313-07-5122</t>
  </si>
  <si>
    <t>019-3853922</t>
  </si>
  <si>
    <t>eh_yeap@hotmail.com</t>
  </si>
  <si>
    <t>Yeap Soon Hai</t>
  </si>
  <si>
    <t>411014-07-5203</t>
  </si>
  <si>
    <t>No. 2, Jalan 25/60A, Taman Sri Muda, 40400 Shah Alam, Selangor Darul Ehsan.</t>
  </si>
  <si>
    <t>016-3159188</t>
  </si>
  <si>
    <t>Yee Siew Kean</t>
  </si>
  <si>
    <t>Elaine</t>
  </si>
  <si>
    <t>余秀娟</t>
  </si>
  <si>
    <t>530820-08-5280</t>
  </si>
  <si>
    <t>No. 20, Jalan Cerdas Satu 25/46A, Taman Sri Muda, 40400 Shah Alam, Selangor Darul Ehsan.</t>
  </si>
  <si>
    <t>016-5862963</t>
  </si>
  <si>
    <t xml:space="preserve">Yeo Ee Luo </t>
  </si>
  <si>
    <t>Crystal</t>
  </si>
  <si>
    <t>杨祤茹</t>
  </si>
  <si>
    <t>871208-23-5380</t>
  </si>
  <si>
    <t>No. 3, Jalan Impian 5A, Ambang Botanic 2, 41200 Klang, Selangor Darul Ehsan.</t>
  </si>
  <si>
    <t>012-2426314</t>
  </si>
  <si>
    <t>crystalyeo00@hotmail.com</t>
  </si>
  <si>
    <t>Tan Kok Wai</t>
  </si>
  <si>
    <t>Yeo Ee May</t>
  </si>
  <si>
    <t>杨祤梅</t>
  </si>
  <si>
    <t>950528-10-5636</t>
  </si>
  <si>
    <t>012-2156270</t>
  </si>
  <si>
    <t>杨祤珊</t>
  </si>
  <si>
    <t>891118-01-5948</t>
  </si>
  <si>
    <t>012-2037851</t>
  </si>
  <si>
    <t>Tan Yew Sum</t>
  </si>
  <si>
    <t xml:space="preserve">Yeo Gi Deon </t>
  </si>
  <si>
    <t>杨亦量</t>
  </si>
  <si>
    <t>010128-14-0109</t>
  </si>
  <si>
    <t>B-13-06, Impiria, Lorong Batu Nilam 16A/KS06, Bandar Bukit Tinggi 2, 41200 Klang, Selangor Darul Ehsan.</t>
  </si>
  <si>
    <t>Rev. Hon Yock Tong</t>
  </si>
  <si>
    <t>012-3770109</t>
  </si>
  <si>
    <t>gideon250101@gmail.com</t>
  </si>
  <si>
    <t xml:space="preserve">Yeoh Cheng Lye  </t>
  </si>
  <si>
    <t>杨清来</t>
  </si>
  <si>
    <t>721125-08-5299</t>
  </si>
  <si>
    <t>No. 44, Jalan Kemuning Bayu 33/31A, Kemuning Utama, 40400 Shah Alam, Selangor Darul Ehsan.</t>
  </si>
  <si>
    <t>019-2356649</t>
  </si>
  <si>
    <t>Yeoh Kar Wuen</t>
  </si>
  <si>
    <t>Joyce Yeoh</t>
  </si>
  <si>
    <t>杨嘉雯</t>
  </si>
  <si>
    <t>790109-07-5524</t>
  </si>
  <si>
    <t>No. 29, Jalan Anggerik Vanilla 31/100F,  Kota Kemuning, 40460 Shah Alam, Selangor Darul Ehsan.</t>
  </si>
  <si>
    <t>012-3739692</t>
  </si>
  <si>
    <t>joyceykw@sunway.com.my</t>
  </si>
  <si>
    <t>Yeow Ah Too @  Yeow King Loke</t>
  </si>
  <si>
    <t>姚庆禄</t>
  </si>
  <si>
    <t xml:space="preserve">Yiap Shueh Ching </t>
  </si>
  <si>
    <t>叶雪君</t>
  </si>
  <si>
    <t>661029-09-5014</t>
  </si>
  <si>
    <t>No. 49, Jalan Kampung Tengah, 27/48, Taman Bunga Negara, 40400 Shah Alam, Selangor Darul Ehsan.</t>
  </si>
  <si>
    <t>012-2027929</t>
  </si>
  <si>
    <t>sc_yiap@hotmail.com</t>
  </si>
  <si>
    <t>Peter Leong Kam Choy</t>
  </si>
  <si>
    <t>Yim Wai Jie, (Eden)</t>
  </si>
  <si>
    <t>严伟杰</t>
  </si>
  <si>
    <t>150502-10-1471</t>
  </si>
  <si>
    <t>10, Jln Anggerik Vanilla 31/98H, Canal Gardens, Kota Kemuning 40460 Shah 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</si>
</sst>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1"/>
  <sheetViews>
    <sheetView tabSelected="1" workbookViewId="0">
      <selection activeCell="J14" sqref="J14"/>
    </sheetView>
  </sheetViews>
  <sheetFormatPr defaultRowHeight="14.4" x14ac:dyDescent="0.3"/>
  <cols>
    <col min="7" max="7" width="9.5546875" style="1" bestFit="1" customWidth="1"/>
    <col min="8" max="8" width="9.5546875" style="2" bestFit="1" customWidth="1"/>
    <col min="10" max="10" width="8.88671875" style="1"/>
    <col min="12" max="12" width="8.88671875" style="1"/>
  </cols>
  <sheetData>
    <row r="1" spans="1:25" x14ac:dyDescent="0.3">
      <c r="A1" t="s">
        <v>0</v>
      </c>
    </row>
    <row r="2" spans="1:25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s="1" t="s">
        <v>7</v>
      </c>
      <c r="H2" s="2" t="s">
        <v>8</v>
      </c>
      <c r="I2" t="s">
        <v>9</v>
      </c>
      <c r="J2" s="1" t="s">
        <v>10</v>
      </c>
      <c r="K2" t="s">
        <v>11</v>
      </c>
      <c r="L2" s="1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</row>
    <row r="3" spans="1:25" x14ac:dyDescent="0.3">
      <c r="A3">
        <v>4</v>
      </c>
      <c r="B3" t="s">
        <v>26</v>
      </c>
      <c r="D3" t="s">
        <v>27</v>
      </c>
      <c r="E3" t="s">
        <v>28</v>
      </c>
      <c r="F3" t="s">
        <v>29</v>
      </c>
      <c r="G3" s="1">
        <v>33076</v>
      </c>
      <c r="H3" s="2">
        <f ca="1">YEAR(NOW()) - YEAR(G3)</f>
        <v>35</v>
      </c>
      <c r="I3" t="s">
        <v>30</v>
      </c>
      <c r="J3" s="1">
        <v>34322</v>
      </c>
      <c r="K3" t="s">
        <v>31</v>
      </c>
      <c r="L3" s="1">
        <v>43576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5" x14ac:dyDescent="0.3">
      <c r="A4">
        <v>231</v>
      </c>
      <c r="B4" t="s">
        <v>41</v>
      </c>
      <c r="D4" t="s">
        <v>42</v>
      </c>
      <c r="E4" t="s">
        <v>28</v>
      </c>
      <c r="F4" t="s">
        <v>43</v>
      </c>
      <c r="G4" s="1">
        <v>39487</v>
      </c>
      <c r="H4" s="2">
        <f ca="1">YEAR(NOW()) - YEAR(G4)</f>
        <v>17</v>
      </c>
      <c r="I4" t="s">
        <v>44</v>
      </c>
      <c r="J4" s="1">
        <v>39807</v>
      </c>
      <c r="Q4" t="s">
        <v>36</v>
      </c>
      <c r="S4" t="s">
        <v>45</v>
      </c>
      <c r="T4" t="s">
        <v>39</v>
      </c>
      <c r="U4" t="s">
        <v>46</v>
      </c>
      <c r="V4" t="s">
        <v>47</v>
      </c>
      <c r="W4" t="s">
        <v>48</v>
      </c>
    </row>
    <row r="5" spans="1:25" x14ac:dyDescent="0.3">
      <c r="A5">
        <v>1</v>
      </c>
      <c r="B5" t="s">
        <v>49</v>
      </c>
      <c r="D5" t="s">
        <v>50</v>
      </c>
      <c r="E5" t="s">
        <v>51</v>
      </c>
      <c r="F5" t="s">
        <v>52</v>
      </c>
      <c r="G5" s="1">
        <v>33154</v>
      </c>
      <c r="H5" s="2">
        <f ca="1">YEAR(NOW()) - YEAR(G5)</f>
        <v>35</v>
      </c>
      <c r="I5" t="s">
        <v>53</v>
      </c>
      <c r="J5" s="1">
        <v>36520</v>
      </c>
      <c r="K5" t="s">
        <v>54</v>
      </c>
      <c r="L5" s="1">
        <v>36520</v>
      </c>
      <c r="M5" t="s">
        <v>54</v>
      </c>
      <c r="N5" t="s">
        <v>55</v>
      </c>
      <c r="O5" t="s">
        <v>56</v>
      </c>
      <c r="P5" t="s">
        <v>57</v>
      </c>
      <c r="Q5" t="s">
        <v>36</v>
      </c>
      <c r="R5" t="s">
        <v>37</v>
      </c>
      <c r="S5" t="s">
        <v>38</v>
      </c>
      <c r="T5" t="s">
        <v>39</v>
      </c>
      <c r="U5" t="s">
        <v>46</v>
      </c>
    </row>
    <row r="6" spans="1:25" x14ac:dyDescent="0.3">
      <c r="A6">
        <v>3</v>
      </c>
      <c r="B6" t="s">
        <v>58</v>
      </c>
      <c r="D6" t="s">
        <v>59</v>
      </c>
      <c r="E6" t="s">
        <v>28</v>
      </c>
      <c r="F6" t="s">
        <v>60</v>
      </c>
      <c r="G6" s="1">
        <v>38993</v>
      </c>
      <c r="H6" s="2">
        <f ca="1">YEAR(NOW()) - YEAR(G6)</f>
        <v>19</v>
      </c>
      <c r="I6" t="s">
        <v>61</v>
      </c>
      <c r="J6" s="1">
        <v>42363</v>
      </c>
      <c r="K6" t="s">
        <v>32</v>
      </c>
      <c r="L6" s="1">
        <v>45285</v>
      </c>
      <c r="M6" t="s">
        <v>62</v>
      </c>
      <c r="N6" t="s">
        <v>63</v>
      </c>
      <c r="O6" t="s">
        <v>64</v>
      </c>
      <c r="P6" t="s">
        <v>65</v>
      </c>
      <c r="Q6" t="s">
        <v>36</v>
      </c>
      <c r="S6" t="s">
        <v>38</v>
      </c>
      <c r="T6" t="s">
        <v>39</v>
      </c>
      <c r="U6" t="s">
        <v>46</v>
      </c>
      <c r="V6" t="s">
        <v>66</v>
      </c>
      <c r="W6" t="s">
        <v>67</v>
      </c>
    </row>
    <row r="7" spans="1:25" x14ac:dyDescent="0.3">
      <c r="A7">
        <v>2</v>
      </c>
      <c r="B7" t="s">
        <v>68</v>
      </c>
      <c r="D7" t="s">
        <v>69</v>
      </c>
      <c r="E7" t="s">
        <v>28</v>
      </c>
      <c r="F7" t="s">
        <v>70</v>
      </c>
      <c r="G7" s="1">
        <v>31690</v>
      </c>
      <c r="H7" s="2">
        <f ca="1">YEAR(NOW()) - YEAR(G7)</f>
        <v>39</v>
      </c>
      <c r="I7" t="s">
        <v>53</v>
      </c>
      <c r="J7" s="1">
        <v>36519</v>
      </c>
      <c r="K7" t="s">
        <v>54</v>
      </c>
      <c r="L7" s="1">
        <v>36519</v>
      </c>
      <c r="M7" t="s">
        <v>54</v>
      </c>
      <c r="N7" t="s">
        <v>71</v>
      </c>
      <c r="O7" t="s">
        <v>72</v>
      </c>
      <c r="P7" t="s">
        <v>73</v>
      </c>
      <c r="Q7" t="s">
        <v>36</v>
      </c>
      <c r="R7" t="s">
        <v>37</v>
      </c>
      <c r="S7" t="s">
        <v>38</v>
      </c>
      <c r="T7" t="s">
        <v>39</v>
      </c>
      <c r="U7" t="s">
        <v>46</v>
      </c>
    </row>
    <row r="8" spans="1:25" x14ac:dyDescent="0.3">
      <c r="A8">
        <v>6</v>
      </c>
      <c r="B8" t="s">
        <v>74</v>
      </c>
      <c r="D8" t="s">
        <v>75</v>
      </c>
      <c r="E8" t="s">
        <v>28</v>
      </c>
      <c r="F8" t="s">
        <v>76</v>
      </c>
      <c r="G8" s="1">
        <v>26157</v>
      </c>
      <c r="H8" s="2">
        <f ca="1">YEAR(NOW()) - YEAR(G8)</f>
        <v>54</v>
      </c>
      <c r="I8" t="s">
        <v>77</v>
      </c>
      <c r="L8" s="1">
        <v>45382</v>
      </c>
      <c r="M8" t="s">
        <v>62</v>
      </c>
      <c r="N8" t="s">
        <v>78</v>
      </c>
      <c r="O8" t="s">
        <v>79</v>
      </c>
      <c r="P8" t="s">
        <v>80</v>
      </c>
      <c r="Q8" t="s">
        <v>81</v>
      </c>
      <c r="R8" t="s">
        <v>82</v>
      </c>
      <c r="S8" t="s">
        <v>38</v>
      </c>
      <c r="T8" t="s">
        <v>39</v>
      </c>
      <c r="U8" t="s">
        <v>46</v>
      </c>
    </row>
    <row r="9" spans="1:25" x14ac:dyDescent="0.3">
      <c r="A9">
        <v>5</v>
      </c>
      <c r="B9" t="s">
        <v>83</v>
      </c>
      <c r="D9" t="s">
        <v>84</v>
      </c>
      <c r="E9" t="s">
        <v>51</v>
      </c>
      <c r="F9" t="s">
        <v>85</v>
      </c>
      <c r="G9" s="1">
        <v>31735</v>
      </c>
      <c r="H9" s="2">
        <f ca="1">YEAR(NOW()) - YEAR(G9)</f>
        <v>39</v>
      </c>
      <c r="I9" t="s">
        <v>30</v>
      </c>
      <c r="J9" s="1">
        <v>32390</v>
      </c>
      <c r="K9" t="s">
        <v>86</v>
      </c>
      <c r="L9" s="1">
        <v>43576</v>
      </c>
      <c r="M9" t="s">
        <v>32</v>
      </c>
      <c r="N9" t="s">
        <v>87</v>
      </c>
      <c r="O9" t="s">
        <v>88</v>
      </c>
      <c r="P9" t="s">
        <v>89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</row>
    <row r="10" spans="1:25" x14ac:dyDescent="0.3">
      <c r="A10">
        <v>11</v>
      </c>
      <c r="B10" t="s">
        <v>90</v>
      </c>
      <c r="C10" t="s">
        <v>91</v>
      </c>
      <c r="D10" t="s">
        <v>92</v>
      </c>
      <c r="E10" t="s">
        <v>51</v>
      </c>
      <c r="F10" t="s">
        <v>93</v>
      </c>
      <c r="G10" s="1">
        <v>36393</v>
      </c>
      <c r="H10" s="2">
        <f ca="1">YEAR(NOW()) - YEAR(G10)</f>
        <v>26</v>
      </c>
      <c r="I10" t="s">
        <v>94</v>
      </c>
      <c r="J10" s="1">
        <v>36422</v>
      </c>
      <c r="K10" t="s">
        <v>95</v>
      </c>
      <c r="L10" s="1">
        <v>43094</v>
      </c>
      <c r="M10" t="s">
        <v>32</v>
      </c>
      <c r="N10" t="s">
        <v>96</v>
      </c>
      <c r="O10" t="s">
        <v>97</v>
      </c>
      <c r="P10" t="s">
        <v>65</v>
      </c>
      <c r="Q10" t="s">
        <v>36</v>
      </c>
      <c r="R10" t="s">
        <v>37</v>
      </c>
      <c r="S10" t="s">
        <v>38</v>
      </c>
      <c r="T10" t="s">
        <v>39</v>
      </c>
      <c r="U10" t="s">
        <v>46</v>
      </c>
    </row>
    <row r="11" spans="1:25" x14ac:dyDescent="0.3">
      <c r="A11">
        <v>7</v>
      </c>
      <c r="B11" t="s">
        <v>98</v>
      </c>
      <c r="C11" t="s">
        <v>99</v>
      </c>
      <c r="D11" t="s">
        <v>100</v>
      </c>
      <c r="E11" t="s">
        <v>28</v>
      </c>
      <c r="F11" t="s">
        <v>101</v>
      </c>
      <c r="G11" s="1">
        <v>19706</v>
      </c>
      <c r="H11" s="2">
        <f ca="1">YEAR(NOW()) - YEAR(G11)</f>
        <v>72</v>
      </c>
      <c r="I11" t="s">
        <v>102</v>
      </c>
      <c r="J11" s="1">
        <v>26230</v>
      </c>
      <c r="K11" t="s">
        <v>103</v>
      </c>
      <c r="L11" s="1">
        <v>41806</v>
      </c>
      <c r="M11" t="s">
        <v>104</v>
      </c>
      <c r="N11" t="s">
        <v>105</v>
      </c>
      <c r="O11" t="s">
        <v>106</v>
      </c>
      <c r="P11" t="s">
        <v>107</v>
      </c>
      <c r="Q11" t="s">
        <v>81</v>
      </c>
      <c r="R11" t="s">
        <v>108</v>
      </c>
      <c r="S11" t="s">
        <v>38</v>
      </c>
      <c r="T11" t="s">
        <v>39</v>
      </c>
      <c r="U11" t="s">
        <v>46</v>
      </c>
    </row>
    <row r="12" spans="1:25" x14ac:dyDescent="0.3">
      <c r="A12">
        <v>8</v>
      </c>
      <c r="B12" t="s">
        <v>109</v>
      </c>
      <c r="C12" t="s">
        <v>110</v>
      </c>
      <c r="E12" t="s">
        <v>28</v>
      </c>
      <c r="F12" t="s">
        <v>111</v>
      </c>
      <c r="G12" s="1">
        <v>29389</v>
      </c>
      <c r="H12" s="2">
        <f ca="1">YEAR(NOW()) - YEAR(G12)</f>
        <v>45</v>
      </c>
      <c r="I12" t="s">
        <v>102</v>
      </c>
      <c r="J12" s="1">
        <v>35897</v>
      </c>
      <c r="L12" s="1">
        <v>41745</v>
      </c>
      <c r="N12">
        <v>6591527859</v>
      </c>
      <c r="Q12" t="s">
        <v>36</v>
      </c>
      <c r="R12" t="s">
        <v>37</v>
      </c>
      <c r="S12" t="s">
        <v>38</v>
      </c>
      <c r="T12" t="s">
        <v>39</v>
      </c>
      <c r="U12" t="s">
        <v>46</v>
      </c>
    </row>
    <row r="13" spans="1:25" x14ac:dyDescent="0.3">
      <c r="A13">
        <v>9</v>
      </c>
      <c r="B13" t="s">
        <v>112</v>
      </c>
      <c r="C13" t="s">
        <v>113</v>
      </c>
      <c r="E13" t="s">
        <v>28</v>
      </c>
      <c r="F13" t="s">
        <v>114</v>
      </c>
      <c r="G13" s="1">
        <v>29755</v>
      </c>
      <c r="H13" s="2">
        <f ca="1">YEAR(NOW()) - YEAR(G13)</f>
        <v>44</v>
      </c>
      <c r="I13" t="s">
        <v>102</v>
      </c>
      <c r="J13" s="1">
        <v>35897</v>
      </c>
      <c r="L13" s="1">
        <v>42110</v>
      </c>
      <c r="N13" t="s">
        <v>115</v>
      </c>
      <c r="Q13" t="s">
        <v>81</v>
      </c>
      <c r="S13" t="s">
        <v>38</v>
      </c>
      <c r="T13" t="s">
        <v>39</v>
      </c>
    </row>
    <row r="14" spans="1:25" x14ac:dyDescent="0.3">
      <c r="A14">
        <v>10</v>
      </c>
      <c r="B14" t="s">
        <v>116</v>
      </c>
      <c r="C14" t="s">
        <v>117</v>
      </c>
      <c r="D14" t="s">
        <v>118</v>
      </c>
      <c r="E14" t="s">
        <v>28</v>
      </c>
      <c r="F14" t="s">
        <v>119</v>
      </c>
      <c r="G14" s="1">
        <v>32445</v>
      </c>
      <c r="H14" s="2">
        <f ca="1">YEAR(NOW()) - YEAR(G14)</f>
        <v>37</v>
      </c>
      <c r="I14" t="s">
        <v>120</v>
      </c>
      <c r="L14" s="1">
        <v>41994</v>
      </c>
      <c r="M14" t="s">
        <v>104</v>
      </c>
      <c r="N14" t="s">
        <v>121</v>
      </c>
      <c r="O14" t="s">
        <v>122</v>
      </c>
      <c r="P14" t="s">
        <v>123</v>
      </c>
      <c r="Q14" t="s">
        <v>81</v>
      </c>
      <c r="R14" t="s">
        <v>124</v>
      </c>
      <c r="S14" t="s">
        <v>38</v>
      </c>
      <c r="T14" t="s">
        <v>39</v>
      </c>
      <c r="U14" t="s">
        <v>40</v>
      </c>
    </row>
    <row r="15" spans="1:25" x14ac:dyDescent="0.3">
      <c r="A15">
        <v>232</v>
      </c>
      <c r="B15" t="s">
        <v>125</v>
      </c>
      <c r="D15" t="s">
        <v>126</v>
      </c>
      <c r="E15" t="s">
        <v>51</v>
      </c>
      <c r="F15" t="s">
        <v>127</v>
      </c>
      <c r="G15" s="1">
        <v>43442</v>
      </c>
      <c r="H15" s="2">
        <f ca="1">YEAR(NOW()) - YEAR(G15)</f>
        <v>7</v>
      </c>
      <c r="I15" t="s">
        <v>128</v>
      </c>
      <c r="J15" s="1">
        <v>43576</v>
      </c>
      <c r="Q15" t="s">
        <v>36</v>
      </c>
      <c r="S15" t="s">
        <v>45</v>
      </c>
      <c r="T15" t="s">
        <v>39</v>
      </c>
      <c r="U15" t="s">
        <v>46</v>
      </c>
      <c r="V15" t="s">
        <v>129</v>
      </c>
      <c r="W15" t="s">
        <v>130</v>
      </c>
    </row>
    <row r="16" spans="1:25" x14ac:dyDescent="0.3">
      <c r="A16">
        <v>17</v>
      </c>
      <c r="B16" t="s">
        <v>131</v>
      </c>
      <c r="C16" t="s">
        <v>132</v>
      </c>
      <c r="D16" t="s">
        <v>133</v>
      </c>
      <c r="E16" t="s">
        <v>51</v>
      </c>
      <c r="F16" t="s">
        <v>134</v>
      </c>
      <c r="G16" s="1">
        <v>17726</v>
      </c>
      <c r="H16" s="2">
        <f ca="1">YEAR(NOW()) - YEAR(G16)</f>
        <v>77</v>
      </c>
      <c r="I16" t="s">
        <v>135</v>
      </c>
      <c r="L16" s="1">
        <v>36278</v>
      </c>
      <c r="N16" t="s">
        <v>136</v>
      </c>
      <c r="P16" t="s">
        <v>107</v>
      </c>
      <c r="Q16" t="s">
        <v>81</v>
      </c>
      <c r="R16" t="s">
        <v>137</v>
      </c>
      <c r="S16" t="s">
        <v>38</v>
      </c>
      <c r="T16" t="s">
        <v>39</v>
      </c>
      <c r="U16" t="s">
        <v>46</v>
      </c>
    </row>
    <row r="17" spans="1:24" x14ac:dyDescent="0.3">
      <c r="A17">
        <v>12</v>
      </c>
      <c r="B17" t="s">
        <v>138</v>
      </c>
      <c r="D17" t="s">
        <v>139</v>
      </c>
      <c r="E17" t="s">
        <v>51</v>
      </c>
      <c r="F17" t="s">
        <v>140</v>
      </c>
      <c r="G17" s="1">
        <v>18578</v>
      </c>
      <c r="H17" s="2">
        <f ca="1">YEAR(NOW()) - YEAR(G17)</f>
        <v>75</v>
      </c>
      <c r="I17" t="s">
        <v>141</v>
      </c>
      <c r="J17" s="1">
        <v>21281</v>
      </c>
      <c r="K17" t="s">
        <v>142</v>
      </c>
      <c r="L17" s="1">
        <v>43094</v>
      </c>
      <c r="M17" t="s">
        <v>32</v>
      </c>
      <c r="N17" t="s">
        <v>143</v>
      </c>
      <c r="P17" t="s">
        <v>144</v>
      </c>
      <c r="Q17" t="s">
        <v>81</v>
      </c>
      <c r="R17" t="s">
        <v>145</v>
      </c>
      <c r="S17" t="s">
        <v>38</v>
      </c>
      <c r="T17" t="s">
        <v>39</v>
      </c>
      <c r="U17" t="s">
        <v>46</v>
      </c>
    </row>
    <row r="18" spans="1:24" x14ac:dyDescent="0.3">
      <c r="A18">
        <v>13</v>
      </c>
      <c r="B18" t="s">
        <v>146</v>
      </c>
      <c r="D18" t="s">
        <v>147</v>
      </c>
      <c r="E18" t="s">
        <v>28</v>
      </c>
      <c r="F18" t="s">
        <v>148</v>
      </c>
      <c r="G18" s="1">
        <v>19993</v>
      </c>
      <c r="H18" s="2">
        <f ca="1">YEAR(NOW()) - YEAR(G18)</f>
        <v>71</v>
      </c>
      <c r="I18" t="s">
        <v>149</v>
      </c>
      <c r="L18" s="1">
        <v>36237</v>
      </c>
      <c r="M18" t="s">
        <v>150</v>
      </c>
      <c r="N18" t="s">
        <v>151</v>
      </c>
      <c r="O18" t="s">
        <v>152</v>
      </c>
      <c r="P18" t="s">
        <v>107</v>
      </c>
      <c r="Q18" t="s">
        <v>81</v>
      </c>
      <c r="R18" t="s">
        <v>153</v>
      </c>
      <c r="S18" t="s">
        <v>38</v>
      </c>
      <c r="T18" t="s">
        <v>39</v>
      </c>
      <c r="U18" t="s">
        <v>46</v>
      </c>
      <c r="X18" t="s">
        <v>154</v>
      </c>
    </row>
    <row r="19" spans="1:24" x14ac:dyDescent="0.3">
      <c r="A19">
        <v>15</v>
      </c>
      <c r="B19" t="s">
        <v>155</v>
      </c>
      <c r="D19" t="s">
        <v>156</v>
      </c>
      <c r="E19" t="s">
        <v>28</v>
      </c>
      <c r="F19" t="s">
        <v>157</v>
      </c>
      <c r="G19" s="1">
        <v>30386</v>
      </c>
      <c r="H19" s="2">
        <f ca="1">YEAR(NOW()) - YEAR(G19)</f>
        <v>42</v>
      </c>
      <c r="I19" t="s">
        <v>158</v>
      </c>
      <c r="J19" s="1">
        <v>37615</v>
      </c>
      <c r="K19" t="s">
        <v>104</v>
      </c>
      <c r="L19" s="1">
        <v>38711</v>
      </c>
      <c r="M19" t="s">
        <v>104</v>
      </c>
      <c r="N19" t="s">
        <v>159</v>
      </c>
      <c r="O19" t="s">
        <v>160</v>
      </c>
      <c r="P19" t="s">
        <v>161</v>
      </c>
      <c r="Q19" t="s">
        <v>81</v>
      </c>
      <c r="R19" t="s">
        <v>162</v>
      </c>
      <c r="S19" t="s">
        <v>38</v>
      </c>
      <c r="T19" t="s">
        <v>39</v>
      </c>
      <c r="U19" t="s">
        <v>46</v>
      </c>
    </row>
    <row r="20" spans="1:24" x14ac:dyDescent="0.3">
      <c r="A20">
        <v>14</v>
      </c>
      <c r="B20" t="s">
        <v>47</v>
      </c>
      <c r="D20" t="s">
        <v>163</v>
      </c>
      <c r="E20" t="s">
        <v>28</v>
      </c>
      <c r="F20" t="s">
        <v>164</v>
      </c>
      <c r="G20" s="1">
        <v>28451</v>
      </c>
      <c r="H20" s="2">
        <f ca="1">YEAR(NOW()) - YEAR(G20)</f>
        <v>48</v>
      </c>
      <c r="I20" t="s">
        <v>165</v>
      </c>
      <c r="J20" s="1">
        <v>37615</v>
      </c>
      <c r="K20" t="s">
        <v>104</v>
      </c>
      <c r="L20" s="1">
        <v>37615</v>
      </c>
      <c r="M20" t="s">
        <v>104</v>
      </c>
      <c r="N20" t="s">
        <v>166</v>
      </c>
      <c r="O20" t="s">
        <v>167</v>
      </c>
      <c r="P20" t="s">
        <v>168</v>
      </c>
      <c r="Q20" t="s">
        <v>81</v>
      </c>
      <c r="R20" t="s">
        <v>169</v>
      </c>
      <c r="S20" t="s">
        <v>38</v>
      </c>
      <c r="T20" t="s">
        <v>39</v>
      </c>
      <c r="U20" t="s">
        <v>46</v>
      </c>
    </row>
    <row r="21" spans="1:24" x14ac:dyDescent="0.3">
      <c r="A21">
        <v>16</v>
      </c>
      <c r="B21" t="s">
        <v>170</v>
      </c>
      <c r="D21" t="s">
        <v>171</v>
      </c>
      <c r="E21" t="s">
        <v>51</v>
      </c>
      <c r="F21" t="s">
        <v>172</v>
      </c>
      <c r="G21" s="1">
        <v>17190</v>
      </c>
      <c r="H21" s="2">
        <f ca="1">YEAR(NOW()) - YEAR(G21)</f>
        <v>78</v>
      </c>
      <c r="I21" t="s">
        <v>173</v>
      </c>
      <c r="J21" s="1">
        <v>43394</v>
      </c>
      <c r="K21" t="s">
        <v>174</v>
      </c>
      <c r="L21" s="1">
        <v>45025</v>
      </c>
      <c r="M21" t="s">
        <v>62</v>
      </c>
      <c r="N21" t="s">
        <v>175</v>
      </c>
      <c r="P21" t="s">
        <v>107</v>
      </c>
      <c r="Q21" t="s">
        <v>81</v>
      </c>
      <c r="R21" t="s">
        <v>176</v>
      </c>
      <c r="S21" t="s">
        <v>38</v>
      </c>
      <c r="T21" t="s">
        <v>39</v>
      </c>
      <c r="U21" t="s">
        <v>46</v>
      </c>
    </row>
    <row r="22" spans="1:24" x14ac:dyDescent="0.3">
      <c r="A22">
        <v>18</v>
      </c>
      <c r="B22" t="s">
        <v>177</v>
      </c>
      <c r="C22" t="s">
        <v>178</v>
      </c>
      <c r="D22" t="s">
        <v>179</v>
      </c>
      <c r="E22" t="s">
        <v>51</v>
      </c>
      <c r="F22" t="s">
        <v>180</v>
      </c>
      <c r="G22" s="1">
        <v>23694</v>
      </c>
      <c r="H22" s="2">
        <f ca="1">YEAR(NOW()) - YEAR(G22)</f>
        <v>61</v>
      </c>
      <c r="I22" t="s">
        <v>181</v>
      </c>
      <c r="L22" s="1">
        <v>42981</v>
      </c>
      <c r="M22" t="s">
        <v>32</v>
      </c>
      <c r="N22" t="s">
        <v>182</v>
      </c>
      <c r="O22" t="s">
        <v>183</v>
      </c>
      <c r="P22" t="s">
        <v>144</v>
      </c>
      <c r="Q22" t="s">
        <v>81</v>
      </c>
      <c r="R22" t="s">
        <v>184</v>
      </c>
      <c r="S22" t="s">
        <v>38</v>
      </c>
      <c r="T22" t="s">
        <v>39</v>
      </c>
      <c r="U22" t="s">
        <v>46</v>
      </c>
    </row>
    <row r="23" spans="1:24" x14ac:dyDescent="0.3">
      <c r="A23">
        <v>21</v>
      </c>
      <c r="B23" t="s">
        <v>185</v>
      </c>
      <c r="D23" t="s">
        <v>186</v>
      </c>
      <c r="E23" t="s">
        <v>28</v>
      </c>
      <c r="F23" t="s">
        <v>187</v>
      </c>
      <c r="G23" s="1">
        <v>24365</v>
      </c>
      <c r="H23" s="2">
        <f ca="1">YEAR(NOW()) - YEAR(G23)</f>
        <v>59</v>
      </c>
      <c r="I23" t="s">
        <v>188</v>
      </c>
      <c r="L23" s="1">
        <v>42456</v>
      </c>
      <c r="M23" t="s">
        <v>32</v>
      </c>
      <c r="N23" t="s">
        <v>189</v>
      </c>
      <c r="O23" t="s">
        <v>190</v>
      </c>
      <c r="P23" t="s">
        <v>191</v>
      </c>
      <c r="Q23" t="s">
        <v>81</v>
      </c>
      <c r="R23" t="s">
        <v>192</v>
      </c>
      <c r="S23" t="s">
        <v>38</v>
      </c>
      <c r="T23" t="s">
        <v>39</v>
      </c>
      <c r="U23" t="s">
        <v>46</v>
      </c>
    </row>
    <row r="24" spans="1:24" x14ac:dyDescent="0.3">
      <c r="A24">
        <v>23</v>
      </c>
      <c r="B24" t="s">
        <v>193</v>
      </c>
      <c r="E24" t="s">
        <v>51</v>
      </c>
      <c r="F24" t="s">
        <v>194</v>
      </c>
      <c r="G24" s="1">
        <v>13028</v>
      </c>
      <c r="H24" s="2">
        <f ca="1">YEAR(NOW()) - YEAR(G24)</f>
        <v>90</v>
      </c>
      <c r="I24" t="s">
        <v>195</v>
      </c>
      <c r="J24" s="1">
        <v>38346</v>
      </c>
      <c r="K24" t="s">
        <v>104</v>
      </c>
      <c r="L24" s="1">
        <v>38346</v>
      </c>
      <c r="M24" t="s">
        <v>104</v>
      </c>
      <c r="N24" t="s">
        <v>196</v>
      </c>
      <c r="Q24" t="s">
        <v>81</v>
      </c>
      <c r="R24" t="s">
        <v>153</v>
      </c>
      <c r="S24" t="s">
        <v>38</v>
      </c>
      <c r="T24" t="s">
        <v>39</v>
      </c>
    </row>
    <row r="25" spans="1:24" x14ac:dyDescent="0.3">
      <c r="A25">
        <v>22</v>
      </c>
      <c r="B25" t="s">
        <v>197</v>
      </c>
      <c r="D25" t="s">
        <v>198</v>
      </c>
      <c r="E25" t="s">
        <v>28</v>
      </c>
      <c r="F25" t="s">
        <v>199</v>
      </c>
      <c r="G25" s="1">
        <v>35267</v>
      </c>
      <c r="H25" s="2">
        <f ca="1">YEAR(NOW()) - YEAR(G25)</f>
        <v>29</v>
      </c>
      <c r="I25" t="s">
        <v>200</v>
      </c>
      <c r="J25" s="1">
        <v>40993</v>
      </c>
      <c r="L25" s="1">
        <v>40993</v>
      </c>
      <c r="M25" t="s">
        <v>32</v>
      </c>
      <c r="P25" t="s">
        <v>201</v>
      </c>
      <c r="Q25" t="s">
        <v>36</v>
      </c>
      <c r="R25" t="s">
        <v>37</v>
      </c>
      <c r="S25" t="s">
        <v>38</v>
      </c>
      <c r="T25" t="s">
        <v>39</v>
      </c>
    </row>
    <row r="26" spans="1:24" x14ac:dyDescent="0.3">
      <c r="A26">
        <v>277</v>
      </c>
      <c r="B26" t="s">
        <v>202</v>
      </c>
      <c r="C26" t="s">
        <v>99</v>
      </c>
      <c r="D26" t="s">
        <v>203</v>
      </c>
      <c r="E26" t="s">
        <v>28</v>
      </c>
      <c r="F26" t="s">
        <v>204</v>
      </c>
      <c r="G26" s="1">
        <v>29902</v>
      </c>
      <c r="H26" s="2">
        <f ca="1">YEAR(NOW()) - YEAR(G26)</f>
        <v>44</v>
      </c>
      <c r="I26" t="s">
        <v>205</v>
      </c>
      <c r="J26" s="1">
        <v>41861</v>
      </c>
      <c r="K26" t="s">
        <v>206</v>
      </c>
      <c r="L26" s="1">
        <v>45651</v>
      </c>
      <c r="M26" t="s">
        <v>62</v>
      </c>
      <c r="N26" t="s">
        <v>207</v>
      </c>
      <c r="O26" t="s">
        <v>208</v>
      </c>
      <c r="P26" t="s">
        <v>209</v>
      </c>
      <c r="Q26" t="s">
        <v>81</v>
      </c>
      <c r="R26" t="s">
        <v>210</v>
      </c>
      <c r="S26" t="s">
        <v>38</v>
      </c>
      <c r="T26" t="s">
        <v>39</v>
      </c>
      <c r="U26" t="s">
        <v>46</v>
      </c>
      <c r="V26" t="s">
        <v>211</v>
      </c>
      <c r="W26" t="s">
        <v>212</v>
      </c>
    </row>
    <row r="27" spans="1:24" x14ac:dyDescent="0.3">
      <c r="A27">
        <v>24</v>
      </c>
      <c r="B27" t="s">
        <v>213</v>
      </c>
      <c r="C27" t="s">
        <v>214</v>
      </c>
      <c r="D27" t="s">
        <v>215</v>
      </c>
      <c r="E27" t="s">
        <v>51</v>
      </c>
      <c r="F27" t="s">
        <v>216</v>
      </c>
      <c r="G27" s="1">
        <v>24781</v>
      </c>
      <c r="H27" s="2">
        <f ca="1">YEAR(NOW()) - YEAR(G27)</f>
        <v>58</v>
      </c>
      <c r="I27" t="s">
        <v>217</v>
      </c>
      <c r="J27" s="1">
        <v>39075</v>
      </c>
      <c r="L27" s="1">
        <v>39075</v>
      </c>
      <c r="N27" t="s">
        <v>218</v>
      </c>
      <c r="O27" t="s">
        <v>219</v>
      </c>
      <c r="Q27" t="s">
        <v>81</v>
      </c>
      <c r="R27" t="s">
        <v>153</v>
      </c>
      <c r="S27" t="s">
        <v>38</v>
      </c>
      <c r="T27" t="s">
        <v>39</v>
      </c>
      <c r="U27" t="s">
        <v>46</v>
      </c>
    </row>
    <row r="28" spans="1:24" x14ac:dyDescent="0.3">
      <c r="A28">
        <v>25</v>
      </c>
      <c r="B28" t="s">
        <v>220</v>
      </c>
      <c r="D28" t="s">
        <v>221</v>
      </c>
      <c r="E28" t="s">
        <v>28</v>
      </c>
      <c r="F28" t="s">
        <v>222</v>
      </c>
      <c r="G28" s="1">
        <v>32861</v>
      </c>
      <c r="H28" s="2">
        <f ca="1">YEAR(NOW()) - YEAR(G28)</f>
        <v>36</v>
      </c>
      <c r="I28" t="s">
        <v>223</v>
      </c>
      <c r="J28" s="1">
        <v>42729</v>
      </c>
      <c r="K28" t="s">
        <v>32</v>
      </c>
      <c r="L28" s="1">
        <v>42729</v>
      </c>
      <c r="M28" t="s">
        <v>32</v>
      </c>
      <c r="N28" t="s">
        <v>224</v>
      </c>
      <c r="P28" t="s">
        <v>191</v>
      </c>
      <c r="Q28" t="s">
        <v>81</v>
      </c>
      <c r="R28" t="s">
        <v>225</v>
      </c>
      <c r="S28" t="s">
        <v>38</v>
      </c>
      <c r="T28" t="s">
        <v>226</v>
      </c>
      <c r="U28" t="s">
        <v>46</v>
      </c>
    </row>
    <row r="29" spans="1:24" x14ac:dyDescent="0.3">
      <c r="A29">
        <v>26</v>
      </c>
      <c r="B29" t="s">
        <v>227</v>
      </c>
      <c r="D29" t="s">
        <v>228</v>
      </c>
      <c r="E29" t="s">
        <v>51</v>
      </c>
      <c r="F29" t="s">
        <v>229</v>
      </c>
      <c r="G29" s="1">
        <v>19449</v>
      </c>
      <c r="H29" s="2">
        <f ca="1">YEAR(NOW()) - YEAR(G29)</f>
        <v>72</v>
      </c>
      <c r="I29" t="s">
        <v>230</v>
      </c>
      <c r="J29" s="1">
        <v>41633</v>
      </c>
      <c r="K29" t="s">
        <v>231</v>
      </c>
      <c r="L29" s="1">
        <v>45158</v>
      </c>
      <c r="M29" t="s">
        <v>62</v>
      </c>
      <c r="N29" t="s">
        <v>232</v>
      </c>
      <c r="O29" t="s">
        <v>233</v>
      </c>
      <c r="P29" t="s">
        <v>144</v>
      </c>
      <c r="Q29" t="s">
        <v>81</v>
      </c>
      <c r="R29" t="s">
        <v>153</v>
      </c>
      <c r="S29" t="s">
        <v>38</v>
      </c>
      <c r="T29" t="s">
        <v>39</v>
      </c>
      <c r="U29" t="s">
        <v>46</v>
      </c>
    </row>
    <row r="30" spans="1:24" x14ac:dyDescent="0.3">
      <c r="A30">
        <v>27</v>
      </c>
      <c r="B30" t="s">
        <v>234</v>
      </c>
      <c r="C30" t="s">
        <v>235</v>
      </c>
      <c r="D30" t="s">
        <v>236</v>
      </c>
      <c r="E30" t="s">
        <v>51</v>
      </c>
      <c r="F30" t="s">
        <v>237</v>
      </c>
      <c r="G30" s="1">
        <v>21182</v>
      </c>
      <c r="H30" s="2">
        <f ca="1">YEAR(NOW()) - YEAR(G30)</f>
        <v>68</v>
      </c>
      <c r="I30" t="s">
        <v>102</v>
      </c>
      <c r="J30" s="1">
        <v>32523</v>
      </c>
      <c r="L30" s="1">
        <v>41806</v>
      </c>
      <c r="N30" t="s">
        <v>238</v>
      </c>
      <c r="Q30" t="s">
        <v>81</v>
      </c>
      <c r="R30" t="s">
        <v>239</v>
      </c>
      <c r="S30" t="s">
        <v>38</v>
      </c>
      <c r="T30" t="s">
        <v>39</v>
      </c>
      <c r="U30" t="s">
        <v>46</v>
      </c>
    </row>
    <row r="31" spans="1:24" x14ac:dyDescent="0.3">
      <c r="A31">
        <v>28</v>
      </c>
      <c r="B31" t="s">
        <v>240</v>
      </c>
      <c r="D31" t="s">
        <v>241</v>
      </c>
      <c r="E31" t="s">
        <v>51</v>
      </c>
      <c r="F31" t="s">
        <v>242</v>
      </c>
      <c r="G31" s="1">
        <v>17195</v>
      </c>
      <c r="H31" s="2">
        <f ca="1">YEAR(NOW()) - YEAR(G31)</f>
        <v>78</v>
      </c>
      <c r="I31" t="s">
        <v>243</v>
      </c>
      <c r="L31" s="1">
        <v>45285</v>
      </c>
      <c r="M31" t="s">
        <v>62</v>
      </c>
      <c r="N31" t="s">
        <v>244</v>
      </c>
      <c r="P31" t="s">
        <v>144</v>
      </c>
      <c r="Q31" t="s">
        <v>81</v>
      </c>
      <c r="R31" t="s">
        <v>153</v>
      </c>
      <c r="S31" t="s">
        <v>38</v>
      </c>
      <c r="T31" t="s">
        <v>39</v>
      </c>
      <c r="U31" t="s">
        <v>46</v>
      </c>
    </row>
    <row r="32" spans="1:24" x14ac:dyDescent="0.3">
      <c r="A32">
        <v>283</v>
      </c>
      <c r="B32" t="s">
        <v>245</v>
      </c>
      <c r="D32" t="s">
        <v>246</v>
      </c>
      <c r="E32" t="s">
        <v>51</v>
      </c>
      <c r="F32" t="s">
        <v>247</v>
      </c>
      <c r="G32" s="1">
        <v>26631</v>
      </c>
      <c r="H32" s="2">
        <f ca="1">YEAR(NOW()) - YEAR(G32)</f>
        <v>53</v>
      </c>
      <c r="I32" t="s">
        <v>248</v>
      </c>
      <c r="N32" t="s">
        <v>249</v>
      </c>
      <c r="Q32" t="s">
        <v>81</v>
      </c>
      <c r="R32" t="s">
        <v>250</v>
      </c>
      <c r="S32" t="s">
        <v>38</v>
      </c>
      <c r="T32" t="s">
        <v>39</v>
      </c>
      <c r="U32" t="s">
        <v>46</v>
      </c>
    </row>
    <row r="33" spans="1:24" x14ac:dyDescent="0.3">
      <c r="A33">
        <v>282</v>
      </c>
      <c r="B33" t="s">
        <v>251</v>
      </c>
      <c r="D33" t="s">
        <v>252</v>
      </c>
      <c r="E33" t="s">
        <v>51</v>
      </c>
      <c r="F33" t="s">
        <v>253</v>
      </c>
      <c r="G33" s="1">
        <v>29967</v>
      </c>
      <c r="H33" s="2">
        <f ca="1">YEAR(NOW()) - YEAR(G33)</f>
        <v>43</v>
      </c>
      <c r="I33" t="s">
        <v>254</v>
      </c>
      <c r="J33" s="1">
        <v>37615</v>
      </c>
      <c r="K33" t="s">
        <v>255</v>
      </c>
      <c r="L33" s="1">
        <v>45651</v>
      </c>
      <c r="M33" t="s">
        <v>62</v>
      </c>
      <c r="N33" t="s">
        <v>256</v>
      </c>
      <c r="O33" t="s">
        <v>257</v>
      </c>
      <c r="P33" t="s">
        <v>258</v>
      </c>
      <c r="Q33" t="s">
        <v>81</v>
      </c>
      <c r="R33" t="s">
        <v>259</v>
      </c>
      <c r="S33" t="s">
        <v>38</v>
      </c>
      <c r="T33" t="s">
        <v>39</v>
      </c>
      <c r="U33" t="s">
        <v>40</v>
      </c>
    </row>
    <row r="34" spans="1:24" x14ac:dyDescent="0.3">
      <c r="A34">
        <v>29</v>
      </c>
      <c r="B34" t="s">
        <v>260</v>
      </c>
      <c r="E34" t="s">
        <v>51</v>
      </c>
      <c r="F34" t="s">
        <v>261</v>
      </c>
      <c r="G34" s="1">
        <v>19266</v>
      </c>
      <c r="H34" s="2">
        <f ca="1">YEAR(NOW()) - YEAR(G34)</f>
        <v>73</v>
      </c>
      <c r="I34" t="s">
        <v>262</v>
      </c>
      <c r="N34" t="s">
        <v>263</v>
      </c>
      <c r="P34" t="s">
        <v>264</v>
      </c>
      <c r="Q34" t="s">
        <v>81</v>
      </c>
      <c r="R34" t="s">
        <v>153</v>
      </c>
      <c r="S34" t="s">
        <v>38</v>
      </c>
      <c r="T34" t="s">
        <v>39</v>
      </c>
      <c r="U34" t="s">
        <v>46</v>
      </c>
    </row>
    <row r="35" spans="1:24" x14ac:dyDescent="0.3">
      <c r="A35">
        <v>30</v>
      </c>
      <c r="B35" t="s">
        <v>265</v>
      </c>
      <c r="D35" t="s">
        <v>266</v>
      </c>
      <c r="E35" t="s">
        <v>51</v>
      </c>
      <c r="F35" t="s">
        <v>267</v>
      </c>
      <c r="G35" s="1">
        <v>31363</v>
      </c>
      <c r="H35" s="2">
        <f ca="1">YEAR(NOW()) - YEAR(G35)</f>
        <v>40</v>
      </c>
      <c r="I35" t="s">
        <v>268</v>
      </c>
      <c r="L35" s="1">
        <v>44668</v>
      </c>
      <c r="M35" t="s">
        <v>32</v>
      </c>
      <c r="N35" t="s">
        <v>269</v>
      </c>
      <c r="O35" t="s">
        <v>270</v>
      </c>
      <c r="P35" t="s">
        <v>271</v>
      </c>
      <c r="Q35" t="s">
        <v>81</v>
      </c>
      <c r="R35" t="s">
        <v>272</v>
      </c>
      <c r="S35" t="s">
        <v>38</v>
      </c>
      <c r="T35" t="s">
        <v>39</v>
      </c>
      <c r="U35" t="s">
        <v>273</v>
      </c>
    </row>
    <row r="36" spans="1:24" x14ac:dyDescent="0.3">
      <c r="A36">
        <v>31</v>
      </c>
      <c r="B36" t="s">
        <v>274</v>
      </c>
      <c r="D36" t="s">
        <v>275</v>
      </c>
      <c r="E36" t="s">
        <v>28</v>
      </c>
      <c r="F36" t="s">
        <v>276</v>
      </c>
      <c r="G36" s="1">
        <v>33647</v>
      </c>
      <c r="H36" s="2">
        <f ca="1">YEAR(NOW()) - YEAR(G36)</f>
        <v>33</v>
      </c>
      <c r="I36" t="s">
        <v>277</v>
      </c>
      <c r="J36" s="1">
        <v>43933</v>
      </c>
      <c r="K36" t="s">
        <v>32</v>
      </c>
      <c r="L36" s="1">
        <v>43933</v>
      </c>
      <c r="M36" t="s">
        <v>32</v>
      </c>
      <c r="N36" t="s">
        <v>278</v>
      </c>
      <c r="Q36" t="s">
        <v>81</v>
      </c>
      <c r="R36" t="s">
        <v>279</v>
      </c>
      <c r="S36" t="s">
        <v>38</v>
      </c>
      <c r="T36" t="s">
        <v>39</v>
      </c>
      <c r="U36" t="s">
        <v>46</v>
      </c>
    </row>
    <row r="37" spans="1:24" x14ac:dyDescent="0.3">
      <c r="A37">
        <v>32</v>
      </c>
      <c r="B37" t="s">
        <v>280</v>
      </c>
      <c r="C37" t="s">
        <v>281</v>
      </c>
      <c r="D37" t="s">
        <v>282</v>
      </c>
      <c r="E37" t="s">
        <v>28</v>
      </c>
      <c r="F37" t="s">
        <v>283</v>
      </c>
      <c r="G37" s="1">
        <v>28454</v>
      </c>
      <c r="H37" s="2">
        <f ca="1">YEAR(NOW()) - YEAR(G37)</f>
        <v>48</v>
      </c>
      <c r="I37" t="s">
        <v>284</v>
      </c>
      <c r="J37" s="1">
        <v>40349</v>
      </c>
      <c r="K37" t="s">
        <v>285</v>
      </c>
      <c r="L37" s="1">
        <v>43681</v>
      </c>
      <c r="M37" t="s">
        <v>32</v>
      </c>
      <c r="N37" t="s">
        <v>286</v>
      </c>
      <c r="Q37" t="s">
        <v>81</v>
      </c>
      <c r="S37" t="s">
        <v>38</v>
      </c>
      <c r="T37" t="s">
        <v>39</v>
      </c>
      <c r="U37" t="s">
        <v>46</v>
      </c>
    </row>
    <row r="38" spans="1:24" x14ac:dyDescent="0.3">
      <c r="A38">
        <v>233</v>
      </c>
      <c r="B38" t="s">
        <v>287</v>
      </c>
      <c r="D38" t="s">
        <v>288</v>
      </c>
      <c r="E38" t="s">
        <v>28</v>
      </c>
      <c r="F38" t="s">
        <v>289</v>
      </c>
      <c r="G38" s="1">
        <v>41121</v>
      </c>
      <c r="H38" s="2">
        <f ca="1">YEAR(NOW()) - YEAR(G38)</f>
        <v>13</v>
      </c>
      <c r="I38" t="s">
        <v>290</v>
      </c>
      <c r="J38" s="1">
        <v>43681</v>
      </c>
      <c r="Q38" t="s">
        <v>36</v>
      </c>
      <c r="S38" t="s">
        <v>45</v>
      </c>
      <c r="T38" t="s">
        <v>39</v>
      </c>
      <c r="U38" t="s">
        <v>46</v>
      </c>
      <c r="V38" t="s">
        <v>280</v>
      </c>
      <c r="W38" t="s">
        <v>291</v>
      </c>
    </row>
    <row r="39" spans="1:24" x14ac:dyDescent="0.3">
      <c r="A39">
        <v>234</v>
      </c>
      <c r="B39" t="s">
        <v>292</v>
      </c>
      <c r="D39" t="s">
        <v>293</v>
      </c>
      <c r="E39" t="s">
        <v>28</v>
      </c>
      <c r="F39" t="s">
        <v>294</v>
      </c>
      <c r="G39" s="1">
        <v>39933</v>
      </c>
      <c r="H39" s="2">
        <f ca="1">YEAR(NOW()) - YEAR(G39)</f>
        <v>16</v>
      </c>
      <c r="I39" t="s">
        <v>290</v>
      </c>
      <c r="J39" s="1">
        <v>43682</v>
      </c>
      <c r="Q39" t="s">
        <v>36</v>
      </c>
      <c r="S39" t="s">
        <v>45</v>
      </c>
      <c r="T39" t="s">
        <v>39</v>
      </c>
      <c r="U39" t="s">
        <v>46</v>
      </c>
      <c r="V39" t="s">
        <v>280</v>
      </c>
      <c r="W39" t="s">
        <v>291</v>
      </c>
    </row>
    <row r="40" spans="1:24" x14ac:dyDescent="0.3">
      <c r="A40">
        <v>273</v>
      </c>
      <c r="B40" t="s">
        <v>295</v>
      </c>
      <c r="D40" t="s">
        <v>296</v>
      </c>
      <c r="E40" t="s">
        <v>28</v>
      </c>
      <c r="F40" t="s">
        <v>297</v>
      </c>
      <c r="G40" s="1">
        <v>19116</v>
      </c>
      <c r="H40" s="2">
        <f ca="1">YEAR(NOW()) - YEAR(G40)</f>
        <v>73</v>
      </c>
      <c r="I40" t="s">
        <v>298</v>
      </c>
      <c r="J40" s="1">
        <v>45651</v>
      </c>
      <c r="K40" t="s">
        <v>62</v>
      </c>
      <c r="L40" s="1">
        <v>45651</v>
      </c>
      <c r="M40" t="s">
        <v>62</v>
      </c>
      <c r="N40" t="s">
        <v>299</v>
      </c>
      <c r="P40" t="s">
        <v>107</v>
      </c>
      <c r="Q40" t="s">
        <v>81</v>
      </c>
      <c r="R40" t="s">
        <v>300</v>
      </c>
      <c r="S40" t="s">
        <v>38</v>
      </c>
      <c r="T40" t="s">
        <v>39</v>
      </c>
      <c r="U40" t="s">
        <v>40</v>
      </c>
      <c r="V40" t="s">
        <v>301</v>
      </c>
      <c r="W40" t="s">
        <v>302</v>
      </c>
    </row>
    <row r="41" spans="1:24" x14ac:dyDescent="0.3">
      <c r="A41">
        <v>33</v>
      </c>
      <c r="B41" t="s">
        <v>303</v>
      </c>
      <c r="D41" t="s">
        <v>304</v>
      </c>
      <c r="E41" t="s">
        <v>51</v>
      </c>
      <c r="F41" t="s">
        <v>305</v>
      </c>
      <c r="G41" s="1">
        <v>19597</v>
      </c>
      <c r="H41" s="2">
        <f ca="1">YEAR(NOW()) - YEAR(G41)</f>
        <v>72</v>
      </c>
      <c r="I41" t="s">
        <v>306</v>
      </c>
      <c r="J41" s="1">
        <v>34798</v>
      </c>
      <c r="K41" t="s">
        <v>104</v>
      </c>
      <c r="L41" s="1">
        <v>34798</v>
      </c>
      <c r="M41" t="s">
        <v>104</v>
      </c>
      <c r="N41" t="s">
        <v>307</v>
      </c>
      <c r="P41" t="s">
        <v>144</v>
      </c>
      <c r="Q41" t="s">
        <v>81</v>
      </c>
      <c r="R41" t="s">
        <v>308</v>
      </c>
      <c r="S41" t="s">
        <v>38</v>
      </c>
      <c r="T41" t="s">
        <v>39</v>
      </c>
      <c r="U41" t="s">
        <v>46</v>
      </c>
    </row>
    <row r="42" spans="1:24" x14ac:dyDescent="0.3">
      <c r="A42">
        <v>34</v>
      </c>
      <c r="B42" t="s">
        <v>309</v>
      </c>
      <c r="C42" t="s">
        <v>310</v>
      </c>
      <c r="D42" t="s">
        <v>311</v>
      </c>
      <c r="E42" t="s">
        <v>51</v>
      </c>
      <c r="F42" t="s">
        <v>312</v>
      </c>
      <c r="G42" s="1">
        <v>25030</v>
      </c>
      <c r="H42" s="2">
        <f ca="1">YEAR(NOW()) - YEAR(G42)</f>
        <v>57</v>
      </c>
      <c r="I42" t="s">
        <v>313</v>
      </c>
      <c r="J42" s="1">
        <v>36910</v>
      </c>
      <c r="K42" t="s">
        <v>314</v>
      </c>
      <c r="L42" s="1">
        <v>43317</v>
      </c>
      <c r="M42" t="s">
        <v>32</v>
      </c>
      <c r="N42" t="s">
        <v>315</v>
      </c>
      <c r="O42" t="s">
        <v>316</v>
      </c>
      <c r="P42" t="s">
        <v>317</v>
      </c>
      <c r="Q42" t="s">
        <v>81</v>
      </c>
      <c r="R42" t="s">
        <v>318</v>
      </c>
      <c r="S42" t="s">
        <v>38</v>
      </c>
      <c r="T42" t="s">
        <v>39</v>
      </c>
      <c r="U42" t="s">
        <v>46</v>
      </c>
    </row>
    <row r="43" spans="1:24" x14ac:dyDescent="0.3">
      <c r="A43">
        <v>35</v>
      </c>
      <c r="B43" t="s">
        <v>319</v>
      </c>
      <c r="D43" t="s">
        <v>320</v>
      </c>
      <c r="E43" t="s">
        <v>28</v>
      </c>
      <c r="F43" t="s">
        <v>321</v>
      </c>
      <c r="G43" s="1">
        <v>24314</v>
      </c>
      <c r="H43" s="2">
        <f ca="1">YEAR(NOW()) - YEAR(G43)</f>
        <v>59</v>
      </c>
      <c r="I43" t="s">
        <v>322</v>
      </c>
      <c r="L43" s="1">
        <v>45025</v>
      </c>
      <c r="M43" t="s">
        <v>62</v>
      </c>
      <c r="N43" t="s">
        <v>323</v>
      </c>
      <c r="O43" t="s">
        <v>324</v>
      </c>
      <c r="P43" t="s">
        <v>325</v>
      </c>
      <c r="Q43" t="s">
        <v>81</v>
      </c>
      <c r="R43" t="s">
        <v>326</v>
      </c>
      <c r="S43" t="s">
        <v>38</v>
      </c>
      <c r="T43" t="s">
        <v>39</v>
      </c>
      <c r="U43" t="s">
        <v>40</v>
      </c>
      <c r="X43" t="s">
        <v>327</v>
      </c>
    </row>
    <row r="44" spans="1:24" x14ac:dyDescent="0.3">
      <c r="A44">
        <v>19</v>
      </c>
      <c r="B44" t="s">
        <v>328</v>
      </c>
      <c r="D44" t="s">
        <v>329</v>
      </c>
      <c r="E44" t="s">
        <v>51</v>
      </c>
      <c r="F44" t="s">
        <v>330</v>
      </c>
      <c r="G44" s="1">
        <v>31096</v>
      </c>
      <c r="H44" s="2">
        <f ca="1">YEAR(NOW()) - YEAR(G44)</f>
        <v>40</v>
      </c>
      <c r="I44" t="s">
        <v>331</v>
      </c>
      <c r="J44" s="1">
        <v>31501</v>
      </c>
      <c r="K44" t="s">
        <v>332</v>
      </c>
      <c r="L44" s="1">
        <v>37003</v>
      </c>
      <c r="M44" t="s">
        <v>54</v>
      </c>
      <c r="N44">
        <v>26596562413</v>
      </c>
      <c r="P44" t="s">
        <v>333</v>
      </c>
      <c r="Q44" t="s">
        <v>81</v>
      </c>
      <c r="S44" t="s">
        <v>38</v>
      </c>
      <c r="T44" t="s">
        <v>39</v>
      </c>
      <c r="U44" t="s">
        <v>46</v>
      </c>
    </row>
    <row r="45" spans="1:24" x14ac:dyDescent="0.3">
      <c r="A45">
        <v>20</v>
      </c>
      <c r="B45" t="s">
        <v>334</v>
      </c>
      <c r="D45" t="s">
        <v>335</v>
      </c>
      <c r="E45" t="s">
        <v>51</v>
      </c>
      <c r="F45" t="s">
        <v>336</v>
      </c>
      <c r="G45" s="1">
        <v>31705</v>
      </c>
      <c r="H45" s="2">
        <f ca="1">YEAR(NOW()) - YEAR(G45)</f>
        <v>39</v>
      </c>
      <c r="I45" t="s">
        <v>135</v>
      </c>
      <c r="J45" s="1">
        <v>31736</v>
      </c>
      <c r="L45" s="1">
        <v>37613</v>
      </c>
      <c r="N45" t="s">
        <v>337</v>
      </c>
      <c r="O45" t="s">
        <v>338</v>
      </c>
      <c r="P45" t="s">
        <v>339</v>
      </c>
      <c r="Q45" t="s">
        <v>36</v>
      </c>
      <c r="R45" t="s">
        <v>37</v>
      </c>
      <c r="S45" t="s">
        <v>38</v>
      </c>
      <c r="T45" t="s">
        <v>39</v>
      </c>
      <c r="U45" t="s">
        <v>46</v>
      </c>
    </row>
    <row r="46" spans="1:24" ht="43.2" x14ac:dyDescent="0.3">
      <c r="A46">
        <v>36</v>
      </c>
      <c r="B46" t="s">
        <v>124</v>
      </c>
      <c r="D46" t="s">
        <v>340</v>
      </c>
      <c r="E46" t="s">
        <v>51</v>
      </c>
      <c r="F46" t="s">
        <v>341</v>
      </c>
      <c r="G46" s="1">
        <v>34230</v>
      </c>
      <c r="H46" s="2">
        <f ca="1">YEAR(NOW()) - YEAR(G46)</f>
        <v>32</v>
      </c>
      <c r="I46" t="s">
        <v>342</v>
      </c>
      <c r="J46" s="1">
        <v>40537</v>
      </c>
      <c r="K46" s="3" t="s">
        <v>343</v>
      </c>
      <c r="L46" s="1">
        <v>44555</v>
      </c>
      <c r="M46" t="s">
        <v>32</v>
      </c>
      <c r="N46" t="s">
        <v>344</v>
      </c>
      <c r="O46" t="s">
        <v>345</v>
      </c>
      <c r="Q46" t="s">
        <v>81</v>
      </c>
      <c r="R46" t="s">
        <v>116</v>
      </c>
      <c r="S46" t="s">
        <v>38</v>
      </c>
      <c r="T46" t="s">
        <v>39</v>
      </c>
      <c r="U46" t="s">
        <v>40</v>
      </c>
      <c r="X46" t="s">
        <v>346</v>
      </c>
    </row>
    <row r="47" spans="1:24" x14ac:dyDescent="0.3">
      <c r="A47">
        <v>280</v>
      </c>
      <c r="B47" t="s">
        <v>347</v>
      </c>
      <c r="D47" t="s">
        <v>348</v>
      </c>
      <c r="E47" t="s">
        <v>51</v>
      </c>
      <c r="F47" t="s">
        <v>349</v>
      </c>
      <c r="G47" s="1">
        <v>38965</v>
      </c>
      <c r="H47" s="2">
        <f ca="1">YEAR(NOW()) - YEAR(G47)</f>
        <v>19</v>
      </c>
      <c r="I47" t="s">
        <v>350</v>
      </c>
      <c r="J47" s="1">
        <v>39125</v>
      </c>
      <c r="K47" t="s">
        <v>351</v>
      </c>
      <c r="L47" s="1">
        <v>45651</v>
      </c>
      <c r="M47" t="s">
        <v>62</v>
      </c>
      <c r="N47" t="s">
        <v>352</v>
      </c>
      <c r="O47" t="s">
        <v>353</v>
      </c>
      <c r="P47" t="s">
        <v>65</v>
      </c>
      <c r="Q47" t="s">
        <v>36</v>
      </c>
      <c r="S47" t="s">
        <v>38</v>
      </c>
      <c r="T47" t="s">
        <v>39</v>
      </c>
      <c r="U47" t="s">
        <v>46</v>
      </c>
      <c r="V47" t="s">
        <v>354</v>
      </c>
      <c r="W47" t="s">
        <v>355</v>
      </c>
    </row>
    <row r="48" spans="1:24" x14ac:dyDescent="0.3">
      <c r="A48">
        <v>37</v>
      </c>
      <c r="B48" t="s">
        <v>356</v>
      </c>
      <c r="C48" t="s">
        <v>357</v>
      </c>
      <c r="E48" t="s">
        <v>51</v>
      </c>
      <c r="F48" t="s">
        <v>358</v>
      </c>
      <c r="G48" s="1">
        <v>29083</v>
      </c>
      <c r="H48" s="2">
        <f ca="1">YEAR(NOW()) - YEAR(G48)</f>
        <v>46</v>
      </c>
      <c r="I48" t="s">
        <v>359</v>
      </c>
      <c r="J48" s="1">
        <v>29891</v>
      </c>
      <c r="K48" t="s">
        <v>360</v>
      </c>
      <c r="L48" s="1">
        <v>43191</v>
      </c>
      <c r="M48" t="s">
        <v>32</v>
      </c>
      <c r="N48" t="s">
        <v>361</v>
      </c>
      <c r="O48" t="s">
        <v>362</v>
      </c>
      <c r="P48" t="s">
        <v>144</v>
      </c>
      <c r="Q48" t="s">
        <v>81</v>
      </c>
      <c r="R48" t="s">
        <v>47</v>
      </c>
      <c r="S48" t="s">
        <v>38</v>
      </c>
      <c r="T48" t="s">
        <v>39</v>
      </c>
      <c r="U48" t="s">
        <v>46</v>
      </c>
    </row>
    <row r="49" spans="1:24" x14ac:dyDescent="0.3">
      <c r="A49">
        <v>38</v>
      </c>
      <c r="B49" t="s">
        <v>363</v>
      </c>
      <c r="D49" t="s">
        <v>364</v>
      </c>
      <c r="E49" t="s">
        <v>51</v>
      </c>
      <c r="F49" t="s">
        <v>365</v>
      </c>
      <c r="G49" s="1">
        <v>23762</v>
      </c>
      <c r="H49" s="2">
        <f ca="1">YEAR(NOW()) - YEAR(G49)</f>
        <v>60</v>
      </c>
      <c r="I49" t="s">
        <v>366</v>
      </c>
      <c r="J49" s="1">
        <v>26391</v>
      </c>
      <c r="K49" t="s">
        <v>367</v>
      </c>
      <c r="L49" s="1">
        <v>31025</v>
      </c>
      <c r="M49" t="s">
        <v>367</v>
      </c>
      <c r="N49" t="s">
        <v>368</v>
      </c>
      <c r="O49" t="s">
        <v>369</v>
      </c>
      <c r="P49" t="s">
        <v>107</v>
      </c>
      <c r="Q49" t="s">
        <v>81</v>
      </c>
      <c r="R49" t="s">
        <v>370</v>
      </c>
      <c r="S49" t="s">
        <v>38</v>
      </c>
      <c r="T49" t="s">
        <v>39</v>
      </c>
      <c r="U49" t="s">
        <v>273</v>
      </c>
    </row>
    <row r="50" spans="1:24" x14ac:dyDescent="0.3">
      <c r="A50">
        <v>39</v>
      </c>
      <c r="B50" t="s">
        <v>371</v>
      </c>
      <c r="D50" t="s">
        <v>372</v>
      </c>
      <c r="E50" t="s">
        <v>28</v>
      </c>
      <c r="F50" t="s">
        <v>373</v>
      </c>
      <c r="G50" s="1">
        <v>18556</v>
      </c>
      <c r="H50" s="2">
        <f ca="1">YEAR(NOW()) - YEAR(G50)</f>
        <v>75</v>
      </c>
      <c r="I50" t="s">
        <v>53</v>
      </c>
      <c r="J50" s="1">
        <v>36254</v>
      </c>
      <c r="K50" t="s">
        <v>374</v>
      </c>
      <c r="L50" s="1">
        <v>36254</v>
      </c>
      <c r="N50" t="s">
        <v>375</v>
      </c>
      <c r="O50" t="s">
        <v>376</v>
      </c>
      <c r="P50" t="s">
        <v>107</v>
      </c>
      <c r="Q50" t="s">
        <v>81</v>
      </c>
      <c r="R50" t="s">
        <v>377</v>
      </c>
      <c r="S50" t="s">
        <v>38</v>
      </c>
      <c r="T50" t="s">
        <v>39</v>
      </c>
      <c r="U50" t="s">
        <v>46</v>
      </c>
    </row>
    <row r="51" spans="1:24" x14ac:dyDescent="0.3">
      <c r="A51">
        <v>40</v>
      </c>
      <c r="B51" t="s">
        <v>355</v>
      </c>
      <c r="C51" t="s">
        <v>378</v>
      </c>
      <c r="D51" t="s">
        <v>379</v>
      </c>
      <c r="E51" t="s">
        <v>51</v>
      </c>
      <c r="F51" t="s">
        <v>380</v>
      </c>
      <c r="G51" s="1">
        <v>28361</v>
      </c>
      <c r="H51" s="2">
        <f ca="1">YEAR(NOW()) - YEAR(G51)</f>
        <v>48</v>
      </c>
      <c r="I51" t="s">
        <v>381</v>
      </c>
      <c r="L51" s="1">
        <v>45285</v>
      </c>
      <c r="M51" t="s">
        <v>62</v>
      </c>
      <c r="N51" t="s">
        <v>382</v>
      </c>
      <c r="O51" t="s">
        <v>383</v>
      </c>
      <c r="P51" t="s">
        <v>384</v>
      </c>
      <c r="Q51" t="s">
        <v>81</v>
      </c>
      <c r="R51" t="s">
        <v>354</v>
      </c>
      <c r="S51" t="s">
        <v>38</v>
      </c>
      <c r="T51" t="s">
        <v>39</v>
      </c>
      <c r="U51" t="s">
        <v>46</v>
      </c>
    </row>
    <row r="52" spans="1:24" x14ac:dyDescent="0.3">
      <c r="A52">
        <v>41</v>
      </c>
      <c r="B52" t="s">
        <v>385</v>
      </c>
      <c r="D52" t="s">
        <v>386</v>
      </c>
      <c r="E52" t="s">
        <v>28</v>
      </c>
      <c r="F52" t="s">
        <v>387</v>
      </c>
      <c r="G52" s="1">
        <v>30085</v>
      </c>
      <c r="H52" s="2">
        <f ca="1">YEAR(NOW()) - YEAR(G52)</f>
        <v>43</v>
      </c>
      <c r="I52" t="s">
        <v>388</v>
      </c>
      <c r="L52" s="1">
        <v>41364</v>
      </c>
      <c r="M52" t="s">
        <v>104</v>
      </c>
      <c r="N52" t="s">
        <v>389</v>
      </c>
      <c r="O52" t="s">
        <v>390</v>
      </c>
      <c r="P52" t="s">
        <v>391</v>
      </c>
      <c r="Q52" t="s">
        <v>81</v>
      </c>
      <c r="R52" t="s">
        <v>392</v>
      </c>
      <c r="S52" t="s">
        <v>38</v>
      </c>
      <c r="T52" t="s">
        <v>39</v>
      </c>
      <c r="U52" t="s">
        <v>46</v>
      </c>
      <c r="X52" t="s">
        <v>393</v>
      </c>
    </row>
    <row r="53" spans="1:24" x14ac:dyDescent="0.3">
      <c r="A53">
        <v>42</v>
      </c>
      <c r="B53" t="s">
        <v>394</v>
      </c>
      <c r="D53" t="s">
        <v>395</v>
      </c>
      <c r="E53" t="s">
        <v>51</v>
      </c>
      <c r="F53" t="s">
        <v>396</v>
      </c>
      <c r="G53" s="1">
        <v>24834</v>
      </c>
      <c r="H53" s="2">
        <f ca="1">YEAR(NOW()) - YEAR(G53)</f>
        <v>58</v>
      </c>
      <c r="I53" t="s">
        <v>397</v>
      </c>
      <c r="N53" t="s">
        <v>398</v>
      </c>
      <c r="O53" t="s">
        <v>399</v>
      </c>
      <c r="P53" t="s">
        <v>400</v>
      </c>
      <c r="Q53" t="s">
        <v>81</v>
      </c>
      <c r="R53" t="s">
        <v>401</v>
      </c>
      <c r="S53" t="s">
        <v>38</v>
      </c>
      <c r="T53" t="s">
        <v>39</v>
      </c>
      <c r="U53" t="s">
        <v>46</v>
      </c>
    </row>
    <row r="54" spans="1:24" x14ac:dyDescent="0.3">
      <c r="A54">
        <v>236</v>
      </c>
      <c r="B54" t="s">
        <v>402</v>
      </c>
      <c r="D54" t="s">
        <v>403</v>
      </c>
      <c r="E54" t="s">
        <v>51</v>
      </c>
      <c r="F54" t="s">
        <v>404</v>
      </c>
      <c r="G54" s="1">
        <v>42584</v>
      </c>
      <c r="H54" s="2">
        <f ca="1">YEAR(NOW()) - YEAR(G54)</f>
        <v>9</v>
      </c>
      <c r="I54" t="s">
        <v>405</v>
      </c>
      <c r="J54" s="1">
        <v>42729</v>
      </c>
      <c r="Q54" t="s">
        <v>36</v>
      </c>
      <c r="S54" t="s">
        <v>45</v>
      </c>
      <c r="T54" t="s">
        <v>39</v>
      </c>
      <c r="U54" t="s">
        <v>46</v>
      </c>
      <c r="V54" t="s">
        <v>406</v>
      </c>
      <c r="W54" t="s">
        <v>392</v>
      </c>
    </row>
    <row r="55" spans="1:24" x14ac:dyDescent="0.3">
      <c r="A55">
        <v>43</v>
      </c>
      <c r="B55" t="s">
        <v>407</v>
      </c>
      <c r="D55" t="s">
        <v>408</v>
      </c>
      <c r="E55" t="s">
        <v>51</v>
      </c>
      <c r="F55" t="s">
        <v>409</v>
      </c>
      <c r="G55" s="1">
        <v>18963</v>
      </c>
      <c r="H55" s="2">
        <f ca="1">YEAR(NOW()) - YEAR(G55)</f>
        <v>74</v>
      </c>
      <c r="I55" t="s">
        <v>410</v>
      </c>
      <c r="J55" s="1">
        <v>36002</v>
      </c>
      <c r="K55" t="s">
        <v>411</v>
      </c>
      <c r="L55" s="1">
        <v>41217</v>
      </c>
      <c r="M55" t="s">
        <v>104</v>
      </c>
      <c r="N55" t="s">
        <v>412</v>
      </c>
      <c r="O55" t="s">
        <v>413</v>
      </c>
      <c r="P55" t="s">
        <v>144</v>
      </c>
      <c r="Q55" t="s">
        <v>81</v>
      </c>
      <c r="R55" t="s">
        <v>414</v>
      </c>
      <c r="S55" t="s">
        <v>38</v>
      </c>
      <c r="T55" t="s">
        <v>39</v>
      </c>
      <c r="U55" t="s">
        <v>46</v>
      </c>
    </row>
    <row r="56" spans="1:24" x14ac:dyDescent="0.3">
      <c r="A56">
        <v>44</v>
      </c>
      <c r="B56" t="s">
        <v>415</v>
      </c>
      <c r="C56" t="s">
        <v>416</v>
      </c>
      <c r="D56" t="s">
        <v>417</v>
      </c>
      <c r="E56" t="s">
        <v>28</v>
      </c>
      <c r="F56" t="s">
        <v>418</v>
      </c>
      <c r="G56" s="1">
        <v>18485</v>
      </c>
      <c r="H56" s="2">
        <f ca="1">YEAR(NOW()) - YEAR(G56)</f>
        <v>75</v>
      </c>
      <c r="I56" t="s">
        <v>419</v>
      </c>
      <c r="J56" s="1">
        <v>37612</v>
      </c>
      <c r="K56" t="s">
        <v>420</v>
      </c>
      <c r="L56" s="1">
        <v>45285</v>
      </c>
      <c r="M56" t="s">
        <v>62</v>
      </c>
      <c r="N56" t="s">
        <v>421</v>
      </c>
      <c r="P56" t="s">
        <v>107</v>
      </c>
      <c r="Q56" t="s">
        <v>81</v>
      </c>
      <c r="R56" t="s">
        <v>422</v>
      </c>
      <c r="S56" t="s">
        <v>38</v>
      </c>
      <c r="T56" t="s">
        <v>39</v>
      </c>
      <c r="U56" t="s">
        <v>46</v>
      </c>
    </row>
    <row r="57" spans="1:24" x14ac:dyDescent="0.3">
      <c r="A57">
        <v>235</v>
      </c>
      <c r="B57" t="s">
        <v>423</v>
      </c>
      <c r="D57" t="s">
        <v>424</v>
      </c>
      <c r="E57" t="s">
        <v>28</v>
      </c>
      <c r="F57" t="s">
        <v>425</v>
      </c>
      <c r="G57" s="1">
        <v>43029</v>
      </c>
      <c r="H57" s="2">
        <f ca="1">YEAR(NOW()) - YEAR(G57)</f>
        <v>8</v>
      </c>
      <c r="I57" t="s">
        <v>426</v>
      </c>
      <c r="J57" s="1">
        <v>45285</v>
      </c>
      <c r="Q57" t="s">
        <v>36</v>
      </c>
      <c r="S57" t="s">
        <v>45</v>
      </c>
      <c r="T57" t="s">
        <v>39</v>
      </c>
      <c r="U57" t="s">
        <v>46</v>
      </c>
      <c r="V57" t="s">
        <v>427</v>
      </c>
      <c r="W57" t="s">
        <v>428</v>
      </c>
    </row>
    <row r="58" spans="1:24" x14ac:dyDescent="0.3">
      <c r="A58">
        <v>237</v>
      </c>
      <c r="B58" t="s">
        <v>429</v>
      </c>
      <c r="D58" t="s">
        <v>430</v>
      </c>
      <c r="E58" t="s">
        <v>28</v>
      </c>
      <c r="F58" t="s">
        <v>431</v>
      </c>
      <c r="G58" s="1">
        <v>40255</v>
      </c>
      <c r="H58" s="2">
        <f ca="1">YEAR(NOW()) - YEAR(G58)</f>
        <v>15</v>
      </c>
      <c r="I58" t="s">
        <v>432</v>
      </c>
      <c r="J58" s="1">
        <v>42730</v>
      </c>
      <c r="Q58" t="s">
        <v>36</v>
      </c>
      <c r="S58" t="s">
        <v>45</v>
      </c>
      <c r="T58" t="s">
        <v>39</v>
      </c>
      <c r="U58" t="s">
        <v>46</v>
      </c>
      <c r="V58" t="s">
        <v>433</v>
      </c>
      <c r="W58" t="s">
        <v>434</v>
      </c>
    </row>
    <row r="59" spans="1:24" x14ac:dyDescent="0.3">
      <c r="A59">
        <v>266</v>
      </c>
      <c r="B59" t="s">
        <v>435</v>
      </c>
      <c r="D59" t="s">
        <v>436</v>
      </c>
      <c r="E59" t="s">
        <v>51</v>
      </c>
      <c r="F59" t="s">
        <v>437</v>
      </c>
      <c r="G59" s="1">
        <v>22928</v>
      </c>
      <c r="H59" s="2">
        <f ca="1">YEAR(NOW()) - YEAR(G59)</f>
        <v>63</v>
      </c>
      <c r="I59" t="s">
        <v>438</v>
      </c>
      <c r="J59" s="1">
        <v>45557</v>
      </c>
      <c r="K59" t="s">
        <v>62</v>
      </c>
      <c r="L59" s="1">
        <v>45557</v>
      </c>
      <c r="M59" t="s">
        <v>62</v>
      </c>
      <c r="N59" t="s">
        <v>439</v>
      </c>
      <c r="O59" t="s">
        <v>440</v>
      </c>
      <c r="Q59" t="s">
        <v>81</v>
      </c>
      <c r="S59" t="s">
        <v>38</v>
      </c>
      <c r="T59" t="s">
        <v>39</v>
      </c>
      <c r="U59" t="s">
        <v>441</v>
      </c>
      <c r="V59" t="s">
        <v>442</v>
      </c>
      <c r="W59" t="s">
        <v>443</v>
      </c>
    </row>
    <row r="60" spans="1:24" x14ac:dyDescent="0.3">
      <c r="A60">
        <v>240</v>
      </c>
      <c r="B60" t="s">
        <v>444</v>
      </c>
      <c r="D60" t="s">
        <v>445</v>
      </c>
      <c r="E60" t="s">
        <v>51</v>
      </c>
      <c r="F60" t="s">
        <v>446</v>
      </c>
      <c r="G60" s="1">
        <v>41089</v>
      </c>
      <c r="H60" s="2">
        <f ca="1">YEAR(NOW()) - YEAR(G60)</f>
        <v>13</v>
      </c>
      <c r="I60" t="s">
        <v>447</v>
      </c>
      <c r="J60" s="1">
        <v>41413</v>
      </c>
      <c r="K60" t="s">
        <v>448</v>
      </c>
      <c r="Q60" t="s">
        <v>36</v>
      </c>
      <c r="S60" t="s">
        <v>45</v>
      </c>
      <c r="T60" t="s">
        <v>39</v>
      </c>
      <c r="U60" t="s">
        <v>46</v>
      </c>
      <c r="V60" t="s">
        <v>449</v>
      </c>
      <c r="W60" t="s">
        <v>450</v>
      </c>
    </row>
    <row r="61" spans="1:24" x14ac:dyDescent="0.3">
      <c r="A61">
        <v>241</v>
      </c>
      <c r="B61" t="s">
        <v>451</v>
      </c>
      <c r="D61" t="s">
        <v>452</v>
      </c>
      <c r="E61" t="s">
        <v>51</v>
      </c>
      <c r="F61" t="s">
        <v>453</v>
      </c>
      <c r="G61" s="1">
        <v>41820</v>
      </c>
      <c r="H61" s="2">
        <f ca="1">YEAR(NOW()) - YEAR(G61)</f>
        <v>11</v>
      </c>
      <c r="I61" t="s">
        <v>447</v>
      </c>
      <c r="J61" s="1">
        <v>41413</v>
      </c>
      <c r="K61" t="s">
        <v>448</v>
      </c>
      <c r="Q61" t="s">
        <v>36</v>
      </c>
      <c r="S61" t="s">
        <v>45</v>
      </c>
      <c r="T61" t="s">
        <v>39</v>
      </c>
      <c r="U61" t="s">
        <v>46</v>
      </c>
      <c r="V61" t="s">
        <v>449</v>
      </c>
      <c r="W61" t="s">
        <v>450</v>
      </c>
    </row>
    <row r="62" spans="1:24" x14ac:dyDescent="0.3">
      <c r="A62">
        <v>45</v>
      </c>
      <c r="B62" t="s">
        <v>454</v>
      </c>
      <c r="C62" t="s">
        <v>455</v>
      </c>
      <c r="D62" t="s">
        <v>456</v>
      </c>
      <c r="E62" t="s">
        <v>28</v>
      </c>
      <c r="F62" t="s">
        <v>457</v>
      </c>
      <c r="G62" s="1">
        <v>27871</v>
      </c>
      <c r="H62" s="2">
        <f ca="1">YEAR(NOW()) - YEAR(G62)</f>
        <v>49</v>
      </c>
      <c r="I62" t="s">
        <v>458</v>
      </c>
      <c r="J62" s="1">
        <v>41413</v>
      </c>
      <c r="K62" t="s">
        <v>54</v>
      </c>
      <c r="L62" s="1">
        <v>44290</v>
      </c>
      <c r="M62" t="s">
        <v>32</v>
      </c>
      <c r="N62" t="s">
        <v>459</v>
      </c>
      <c r="O62" t="s">
        <v>460</v>
      </c>
      <c r="P62" t="s">
        <v>461</v>
      </c>
      <c r="Q62" t="s">
        <v>81</v>
      </c>
      <c r="R62" t="s">
        <v>450</v>
      </c>
      <c r="S62" t="s">
        <v>38</v>
      </c>
      <c r="T62" t="s">
        <v>39</v>
      </c>
      <c r="U62" t="s">
        <v>46</v>
      </c>
    </row>
    <row r="63" spans="1:24" x14ac:dyDescent="0.3">
      <c r="A63">
        <v>242</v>
      </c>
      <c r="B63" t="s">
        <v>462</v>
      </c>
      <c r="D63" t="s">
        <v>463</v>
      </c>
      <c r="E63" t="s">
        <v>28</v>
      </c>
      <c r="F63" t="s">
        <v>464</v>
      </c>
      <c r="G63" s="1">
        <v>42583</v>
      </c>
      <c r="H63" s="2">
        <f ca="1">YEAR(NOW()) - YEAR(G63)</f>
        <v>9</v>
      </c>
      <c r="I63" t="s">
        <v>447</v>
      </c>
      <c r="J63" s="1">
        <v>42686</v>
      </c>
      <c r="K63" t="s">
        <v>448</v>
      </c>
      <c r="Q63" t="s">
        <v>36</v>
      </c>
      <c r="S63" t="s">
        <v>45</v>
      </c>
      <c r="T63" t="s">
        <v>39</v>
      </c>
      <c r="U63" t="s">
        <v>46</v>
      </c>
      <c r="V63" t="s">
        <v>449</v>
      </c>
      <c r="W63" t="s">
        <v>450</v>
      </c>
    </row>
    <row r="64" spans="1:24" x14ac:dyDescent="0.3">
      <c r="A64">
        <v>46</v>
      </c>
      <c r="B64" t="s">
        <v>465</v>
      </c>
      <c r="D64" t="s">
        <v>466</v>
      </c>
      <c r="E64" t="s">
        <v>28</v>
      </c>
      <c r="F64" t="s">
        <v>467</v>
      </c>
      <c r="G64" s="1">
        <v>27576</v>
      </c>
      <c r="H64" s="2">
        <f ca="1">YEAR(NOW()) - YEAR(G64)</f>
        <v>50</v>
      </c>
      <c r="I64" t="s">
        <v>468</v>
      </c>
      <c r="J64" s="1">
        <v>43576</v>
      </c>
      <c r="K64" t="s">
        <v>32</v>
      </c>
      <c r="L64" s="1">
        <v>43576</v>
      </c>
      <c r="M64" t="s">
        <v>32</v>
      </c>
      <c r="N64" t="s">
        <v>469</v>
      </c>
      <c r="O64" t="s">
        <v>470</v>
      </c>
      <c r="P64" t="s">
        <v>471</v>
      </c>
      <c r="Q64" t="s">
        <v>81</v>
      </c>
      <c r="R64" t="s">
        <v>472</v>
      </c>
      <c r="S64" t="s">
        <v>38</v>
      </c>
      <c r="T64" t="s">
        <v>39</v>
      </c>
      <c r="U64" t="s">
        <v>46</v>
      </c>
      <c r="X64" t="s">
        <v>473</v>
      </c>
    </row>
    <row r="65" spans="1:25" x14ac:dyDescent="0.3">
      <c r="A65">
        <v>238</v>
      </c>
      <c r="B65" t="s">
        <v>474</v>
      </c>
      <c r="D65" t="s">
        <v>475</v>
      </c>
      <c r="E65" t="s">
        <v>28</v>
      </c>
      <c r="F65" t="s">
        <v>476</v>
      </c>
      <c r="G65" s="1">
        <v>40339</v>
      </c>
      <c r="H65" s="2">
        <f ca="1">YEAR(NOW()) - YEAR(G65)</f>
        <v>15</v>
      </c>
      <c r="I65" t="s">
        <v>477</v>
      </c>
      <c r="J65" s="1">
        <v>43576</v>
      </c>
      <c r="Q65" t="s">
        <v>36</v>
      </c>
      <c r="S65" t="s">
        <v>45</v>
      </c>
      <c r="T65" t="s">
        <v>39</v>
      </c>
      <c r="U65" t="s">
        <v>46</v>
      </c>
      <c r="V65" t="s">
        <v>465</v>
      </c>
      <c r="W65" t="s">
        <v>472</v>
      </c>
    </row>
    <row r="66" spans="1:25" x14ac:dyDescent="0.3">
      <c r="A66">
        <v>239</v>
      </c>
      <c r="B66" t="s">
        <v>478</v>
      </c>
      <c r="D66" t="s">
        <v>479</v>
      </c>
      <c r="E66" t="s">
        <v>28</v>
      </c>
      <c r="F66" t="s">
        <v>480</v>
      </c>
      <c r="G66" s="1">
        <v>39717</v>
      </c>
      <c r="H66" s="2">
        <f ca="1">YEAR(NOW()) - YEAR(G66)</f>
        <v>17</v>
      </c>
      <c r="I66" t="s">
        <v>477</v>
      </c>
      <c r="J66" s="1">
        <v>43577</v>
      </c>
      <c r="Q66" t="s">
        <v>36</v>
      </c>
      <c r="S66" t="s">
        <v>45</v>
      </c>
      <c r="T66" t="s">
        <v>39</v>
      </c>
      <c r="U66" t="s">
        <v>46</v>
      </c>
      <c r="V66" t="s">
        <v>465</v>
      </c>
      <c r="W66" t="s">
        <v>472</v>
      </c>
    </row>
    <row r="67" spans="1:25" x14ac:dyDescent="0.3">
      <c r="A67">
        <v>47</v>
      </c>
      <c r="B67" t="s">
        <v>481</v>
      </c>
      <c r="D67" t="s">
        <v>482</v>
      </c>
      <c r="E67" t="s">
        <v>28</v>
      </c>
      <c r="F67" t="s">
        <v>483</v>
      </c>
      <c r="G67" s="1">
        <v>23942</v>
      </c>
      <c r="H67" s="2">
        <f ca="1">YEAR(NOW()) - YEAR(G67)</f>
        <v>60</v>
      </c>
      <c r="I67" t="s">
        <v>484</v>
      </c>
      <c r="J67" s="1">
        <v>34301</v>
      </c>
      <c r="K67" t="s">
        <v>485</v>
      </c>
      <c r="L67" s="1">
        <v>34301</v>
      </c>
      <c r="M67" t="s">
        <v>150</v>
      </c>
      <c r="N67" t="s">
        <v>486</v>
      </c>
      <c r="Q67" t="s">
        <v>81</v>
      </c>
      <c r="R67" t="s">
        <v>487</v>
      </c>
      <c r="S67" t="s">
        <v>38</v>
      </c>
      <c r="T67" t="s">
        <v>39</v>
      </c>
      <c r="U67" t="s">
        <v>46</v>
      </c>
    </row>
    <row r="68" spans="1:25" x14ac:dyDescent="0.3">
      <c r="A68">
        <v>48</v>
      </c>
      <c r="B68" t="s">
        <v>488</v>
      </c>
      <c r="D68" t="s">
        <v>489</v>
      </c>
      <c r="E68" t="s">
        <v>51</v>
      </c>
      <c r="F68" t="s">
        <v>490</v>
      </c>
      <c r="G68" s="1">
        <v>36825</v>
      </c>
      <c r="H68" s="2">
        <f ca="1">YEAR(NOW()) - YEAR(G68)</f>
        <v>25</v>
      </c>
      <c r="I68" t="s">
        <v>491</v>
      </c>
      <c r="J68" s="1">
        <v>43094</v>
      </c>
      <c r="K68" t="s">
        <v>32</v>
      </c>
      <c r="L68" s="1">
        <v>43094</v>
      </c>
      <c r="M68" t="s">
        <v>32</v>
      </c>
      <c r="N68" t="s">
        <v>492</v>
      </c>
      <c r="P68" t="s">
        <v>493</v>
      </c>
      <c r="Q68" t="s">
        <v>36</v>
      </c>
      <c r="S68" t="s">
        <v>38</v>
      </c>
      <c r="T68" t="s">
        <v>494</v>
      </c>
      <c r="U68" t="s">
        <v>495</v>
      </c>
      <c r="Y68" t="s">
        <v>496</v>
      </c>
    </row>
    <row r="69" spans="1:25" x14ac:dyDescent="0.3">
      <c r="A69">
        <v>49</v>
      </c>
      <c r="B69" t="s">
        <v>497</v>
      </c>
      <c r="D69" t="s">
        <v>498</v>
      </c>
      <c r="E69" t="s">
        <v>28</v>
      </c>
      <c r="F69" t="s">
        <v>499</v>
      </c>
      <c r="G69" s="1">
        <v>35611</v>
      </c>
      <c r="H69" s="2">
        <f ca="1">YEAR(NOW()) - YEAR(G69)</f>
        <v>28</v>
      </c>
      <c r="I69" t="s">
        <v>491</v>
      </c>
      <c r="L69" s="1">
        <v>42841</v>
      </c>
      <c r="M69" t="s">
        <v>32</v>
      </c>
      <c r="N69" t="s">
        <v>500</v>
      </c>
      <c r="S69" t="s">
        <v>38</v>
      </c>
      <c r="T69" t="s">
        <v>39</v>
      </c>
    </row>
    <row r="70" spans="1:25" x14ac:dyDescent="0.3">
      <c r="A70">
        <v>50</v>
      </c>
      <c r="B70" t="s">
        <v>501</v>
      </c>
      <c r="D70" t="s">
        <v>502</v>
      </c>
      <c r="E70" t="s">
        <v>51</v>
      </c>
      <c r="F70" t="s">
        <v>503</v>
      </c>
      <c r="G70" s="1">
        <v>13842</v>
      </c>
      <c r="H70" s="2">
        <f ca="1">YEAR(NOW()) - YEAR(G70)</f>
        <v>88</v>
      </c>
      <c r="I70" t="s">
        <v>504</v>
      </c>
      <c r="J70" s="1">
        <v>42729</v>
      </c>
      <c r="K70" t="s">
        <v>32</v>
      </c>
      <c r="L70" s="1">
        <v>42729</v>
      </c>
      <c r="M70" t="s">
        <v>32</v>
      </c>
      <c r="N70" t="s">
        <v>505</v>
      </c>
      <c r="P70" t="s">
        <v>144</v>
      </c>
      <c r="Q70" t="s">
        <v>81</v>
      </c>
      <c r="R70" t="s">
        <v>153</v>
      </c>
      <c r="S70" t="s">
        <v>38</v>
      </c>
      <c r="T70" t="s">
        <v>39</v>
      </c>
      <c r="U70" t="s">
        <v>46</v>
      </c>
    </row>
    <row r="71" spans="1:25" x14ac:dyDescent="0.3">
      <c r="A71">
        <v>52</v>
      </c>
      <c r="B71" t="s">
        <v>506</v>
      </c>
      <c r="D71" t="s">
        <v>507</v>
      </c>
      <c r="E71" t="s">
        <v>28</v>
      </c>
      <c r="F71" t="s">
        <v>508</v>
      </c>
      <c r="G71" s="1">
        <v>29959</v>
      </c>
      <c r="H71" s="2">
        <f ca="1">YEAR(NOW()) - YEAR(G71)</f>
        <v>43</v>
      </c>
      <c r="I71" t="s">
        <v>509</v>
      </c>
      <c r="J71" s="1">
        <v>31501</v>
      </c>
      <c r="K71" t="s">
        <v>510</v>
      </c>
      <c r="L71" s="1">
        <v>31501</v>
      </c>
      <c r="M71" t="s">
        <v>150</v>
      </c>
      <c r="N71" t="s">
        <v>511</v>
      </c>
      <c r="O71" t="s">
        <v>512</v>
      </c>
      <c r="P71" t="s">
        <v>57</v>
      </c>
      <c r="Q71" t="s">
        <v>36</v>
      </c>
      <c r="R71" t="s">
        <v>37</v>
      </c>
      <c r="S71" t="s">
        <v>38</v>
      </c>
      <c r="T71" t="s">
        <v>39</v>
      </c>
      <c r="U71" t="s">
        <v>46</v>
      </c>
    </row>
    <row r="72" spans="1:25" x14ac:dyDescent="0.3">
      <c r="A72">
        <v>53</v>
      </c>
      <c r="B72" t="s">
        <v>513</v>
      </c>
      <c r="D72" t="s">
        <v>514</v>
      </c>
      <c r="E72" t="s">
        <v>28</v>
      </c>
      <c r="F72" t="s">
        <v>515</v>
      </c>
      <c r="G72" s="1">
        <v>29145</v>
      </c>
      <c r="H72" s="2">
        <f ca="1">YEAR(NOW()) - YEAR(G72)</f>
        <v>46</v>
      </c>
      <c r="I72" t="s">
        <v>509</v>
      </c>
      <c r="J72" s="1">
        <v>31501</v>
      </c>
      <c r="K72" t="s">
        <v>510</v>
      </c>
      <c r="L72" s="1">
        <v>31501</v>
      </c>
      <c r="M72" t="s">
        <v>150</v>
      </c>
      <c r="N72" t="s">
        <v>516</v>
      </c>
      <c r="O72" t="s">
        <v>517</v>
      </c>
      <c r="P72" t="s">
        <v>57</v>
      </c>
      <c r="Q72" t="s">
        <v>36</v>
      </c>
      <c r="R72" t="s">
        <v>37</v>
      </c>
      <c r="S72" t="s">
        <v>38</v>
      </c>
      <c r="T72" t="s">
        <v>39</v>
      </c>
      <c r="U72" t="s">
        <v>46</v>
      </c>
    </row>
    <row r="73" spans="1:25" x14ac:dyDescent="0.3">
      <c r="A73">
        <v>51</v>
      </c>
      <c r="B73" t="s">
        <v>518</v>
      </c>
      <c r="D73" t="s">
        <v>519</v>
      </c>
      <c r="E73" t="s">
        <v>28</v>
      </c>
      <c r="F73" t="s">
        <v>520</v>
      </c>
      <c r="G73" s="1">
        <v>18332</v>
      </c>
      <c r="H73" s="2">
        <f ca="1">YEAR(NOW()) - YEAR(G73)</f>
        <v>75</v>
      </c>
      <c r="I73" t="s">
        <v>509</v>
      </c>
      <c r="J73" s="1">
        <v>28477</v>
      </c>
      <c r="K73" t="s">
        <v>521</v>
      </c>
      <c r="L73" s="1">
        <v>28477</v>
      </c>
      <c r="M73" t="s">
        <v>521</v>
      </c>
      <c r="N73" t="s">
        <v>522</v>
      </c>
      <c r="O73" t="s">
        <v>523</v>
      </c>
      <c r="P73" t="s">
        <v>107</v>
      </c>
      <c r="Q73" t="s">
        <v>81</v>
      </c>
      <c r="R73" t="s">
        <v>524</v>
      </c>
      <c r="S73" t="s">
        <v>38</v>
      </c>
      <c r="T73" t="s">
        <v>39</v>
      </c>
      <c r="U73" t="s">
        <v>46</v>
      </c>
    </row>
    <row r="74" spans="1:25" ht="43.2" x14ac:dyDescent="0.3">
      <c r="A74">
        <v>54</v>
      </c>
      <c r="B74" t="s">
        <v>525</v>
      </c>
      <c r="D74" t="s">
        <v>526</v>
      </c>
      <c r="E74" t="s">
        <v>51</v>
      </c>
      <c r="F74" t="s">
        <v>527</v>
      </c>
      <c r="G74" s="1">
        <v>17405</v>
      </c>
      <c r="H74" s="2">
        <f ca="1">YEAR(NOW()) - YEAR(G74)</f>
        <v>78</v>
      </c>
      <c r="I74" t="s">
        <v>528</v>
      </c>
      <c r="J74" s="1">
        <v>36154</v>
      </c>
      <c r="K74" s="3" t="s">
        <v>529</v>
      </c>
      <c r="L74" s="1">
        <v>41042</v>
      </c>
      <c r="M74" t="s">
        <v>104</v>
      </c>
      <c r="N74" t="s">
        <v>530</v>
      </c>
      <c r="P74" t="s">
        <v>144</v>
      </c>
      <c r="Q74" t="s">
        <v>81</v>
      </c>
      <c r="R74" t="s">
        <v>153</v>
      </c>
      <c r="S74" t="s">
        <v>38</v>
      </c>
      <c r="T74" t="s">
        <v>39</v>
      </c>
      <c r="U74" t="s">
        <v>46</v>
      </c>
    </row>
    <row r="75" spans="1:25" x14ac:dyDescent="0.3">
      <c r="A75">
        <v>55</v>
      </c>
      <c r="B75" t="s">
        <v>531</v>
      </c>
      <c r="D75" t="s">
        <v>532</v>
      </c>
      <c r="E75" t="s">
        <v>28</v>
      </c>
      <c r="F75" t="s">
        <v>533</v>
      </c>
      <c r="G75" s="1">
        <v>18189</v>
      </c>
      <c r="H75" s="2">
        <f ca="1">YEAR(NOW()) - YEAR(G75)</f>
        <v>76</v>
      </c>
      <c r="I75" t="s">
        <v>534</v>
      </c>
      <c r="J75" s="1">
        <v>28426</v>
      </c>
      <c r="K75" t="s">
        <v>535</v>
      </c>
      <c r="L75" s="1">
        <v>43459</v>
      </c>
      <c r="M75" t="s">
        <v>32</v>
      </c>
      <c r="N75" t="s">
        <v>536</v>
      </c>
      <c r="O75" t="s">
        <v>537</v>
      </c>
      <c r="P75" t="s">
        <v>107</v>
      </c>
      <c r="Q75" t="s">
        <v>81</v>
      </c>
      <c r="R75" t="s">
        <v>538</v>
      </c>
      <c r="S75" t="s">
        <v>38</v>
      </c>
      <c r="T75" t="s">
        <v>39</v>
      </c>
      <c r="U75" t="s">
        <v>46</v>
      </c>
    </row>
    <row r="76" spans="1:25" x14ac:dyDescent="0.3">
      <c r="A76">
        <v>57</v>
      </c>
      <c r="B76" t="s">
        <v>539</v>
      </c>
      <c r="C76" t="s">
        <v>540</v>
      </c>
      <c r="D76" t="s">
        <v>541</v>
      </c>
      <c r="E76" t="s">
        <v>51</v>
      </c>
      <c r="F76" t="s">
        <v>542</v>
      </c>
      <c r="G76" s="1">
        <v>25610</v>
      </c>
      <c r="H76" s="2">
        <f ca="1">YEAR(NOW()) - YEAR(G76)</f>
        <v>55</v>
      </c>
      <c r="I76" t="s">
        <v>543</v>
      </c>
      <c r="J76" s="1">
        <v>33232</v>
      </c>
      <c r="K76" t="s">
        <v>544</v>
      </c>
      <c r="L76" s="1">
        <v>42363</v>
      </c>
      <c r="M76" t="s">
        <v>32</v>
      </c>
      <c r="N76" t="s">
        <v>545</v>
      </c>
      <c r="O76" t="s">
        <v>546</v>
      </c>
      <c r="P76" t="s">
        <v>547</v>
      </c>
      <c r="Q76" t="s">
        <v>81</v>
      </c>
      <c r="R76" t="s">
        <v>548</v>
      </c>
      <c r="S76" t="s">
        <v>38</v>
      </c>
      <c r="T76" t="s">
        <v>39</v>
      </c>
      <c r="U76" t="s">
        <v>46</v>
      </c>
    </row>
    <row r="77" spans="1:25" x14ac:dyDescent="0.3">
      <c r="A77">
        <v>243</v>
      </c>
      <c r="B77" t="s">
        <v>549</v>
      </c>
      <c r="D77" t="s">
        <v>550</v>
      </c>
      <c r="E77" t="s">
        <v>51</v>
      </c>
      <c r="F77" t="s">
        <v>551</v>
      </c>
      <c r="G77" s="1">
        <v>39794</v>
      </c>
      <c r="H77" s="2">
        <f ca="1">YEAR(NOW()) - YEAR(G77)</f>
        <v>17</v>
      </c>
      <c r="I77" t="s">
        <v>552</v>
      </c>
      <c r="J77" s="1">
        <v>43317</v>
      </c>
      <c r="Q77" t="s">
        <v>36</v>
      </c>
      <c r="S77" t="s">
        <v>45</v>
      </c>
      <c r="T77" t="s">
        <v>39</v>
      </c>
      <c r="U77" t="s">
        <v>46</v>
      </c>
      <c r="V77" t="s">
        <v>553</v>
      </c>
      <c r="W77" t="s">
        <v>309</v>
      </c>
    </row>
    <row r="78" spans="1:25" x14ac:dyDescent="0.3">
      <c r="A78">
        <v>56</v>
      </c>
      <c r="B78" t="s">
        <v>554</v>
      </c>
      <c r="C78" t="s">
        <v>555</v>
      </c>
      <c r="D78" t="s">
        <v>556</v>
      </c>
      <c r="E78" t="s">
        <v>51</v>
      </c>
      <c r="F78" t="s">
        <v>557</v>
      </c>
      <c r="G78" s="1">
        <v>19803</v>
      </c>
      <c r="H78" s="2">
        <f ca="1">YEAR(NOW()) - YEAR(G78)</f>
        <v>71</v>
      </c>
      <c r="I78" t="s">
        <v>558</v>
      </c>
      <c r="L78" s="1">
        <v>36232</v>
      </c>
      <c r="M78" t="s">
        <v>104</v>
      </c>
      <c r="N78" t="s">
        <v>559</v>
      </c>
      <c r="O78" t="s">
        <v>560</v>
      </c>
      <c r="P78" t="s">
        <v>144</v>
      </c>
      <c r="Q78" t="s">
        <v>81</v>
      </c>
      <c r="R78" t="s">
        <v>561</v>
      </c>
      <c r="S78" t="s">
        <v>38</v>
      </c>
      <c r="T78" t="s">
        <v>39</v>
      </c>
      <c r="U78" t="s">
        <v>273</v>
      </c>
    </row>
    <row r="79" spans="1:25" x14ac:dyDescent="0.3">
      <c r="A79">
        <v>58</v>
      </c>
      <c r="B79" t="s">
        <v>562</v>
      </c>
      <c r="D79" t="s">
        <v>563</v>
      </c>
      <c r="E79" t="s">
        <v>28</v>
      </c>
      <c r="F79" t="s">
        <v>564</v>
      </c>
      <c r="G79" s="1">
        <v>26561</v>
      </c>
      <c r="H79" s="2">
        <f ca="1">YEAR(NOW()) - YEAR(G79)</f>
        <v>53</v>
      </c>
      <c r="I79" t="s">
        <v>565</v>
      </c>
      <c r="L79" s="1">
        <v>43459</v>
      </c>
      <c r="M79" t="s">
        <v>32</v>
      </c>
      <c r="N79" t="s">
        <v>566</v>
      </c>
      <c r="O79" t="s">
        <v>567</v>
      </c>
      <c r="P79" t="s">
        <v>123</v>
      </c>
      <c r="Q79" t="s">
        <v>81</v>
      </c>
      <c r="R79" t="s">
        <v>568</v>
      </c>
      <c r="S79" t="s">
        <v>38</v>
      </c>
      <c r="T79" t="s">
        <v>39</v>
      </c>
      <c r="U79" t="s">
        <v>273</v>
      </c>
      <c r="X79" t="s">
        <v>569</v>
      </c>
    </row>
    <row r="80" spans="1:25" x14ac:dyDescent="0.3">
      <c r="A80">
        <v>264</v>
      </c>
      <c r="B80" t="s">
        <v>570</v>
      </c>
      <c r="C80" t="s">
        <v>110</v>
      </c>
      <c r="D80" t="s">
        <v>571</v>
      </c>
      <c r="E80" t="s">
        <v>28</v>
      </c>
      <c r="F80" t="s">
        <v>572</v>
      </c>
      <c r="G80" s="1">
        <v>38567</v>
      </c>
      <c r="H80" s="2">
        <f ca="1">YEAR(NOW()) - YEAR(G80)</f>
        <v>20</v>
      </c>
      <c r="I80" t="s">
        <v>573</v>
      </c>
      <c r="J80" s="1">
        <v>38711</v>
      </c>
      <c r="K80" t="s">
        <v>574</v>
      </c>
      <c r="L80" s="1">
        <v>45480</v>
      </c>
      <c r="M80" t="s">
        <v>62</v>
      </c>
      <c r="N80" t="s">
        <v>575</v>
      </c>
      <c r="O80" t="s">
        <v>576</v>
      </c>
      <c r="P80" t="s">
        <v>65</v>
      </c>
      <c r="Q80" t="s">
        <v>36</v>
      </c>
      <c r="S80" t="s">
        <v>38</v>
      </c>
      <c r="T80" t="s">
        <v>39</v>
      </c>
      <c r="U80" t="s">
        <v>577</v>
      </c>
      <c r="V80" t="s">
        <v>562</v>
      </c>
      <c r="W80" t="s">
        <v>568</v>
      </c>
    </row>
    <row r="81" spans="1:23" ht="43.2" x14ac:dyDescent="0.3">
      <c r="A81">
        <v>59</v>
      </c>
      <c r="B81" t="s">
        <v>578</v>
      </c>
      <c r="C81" t="s">
        <v>579</v>
      </c>
      <c r="D81" t="s">
        <v>580</v>
      </c>
      <c r="E81" t="s">
        <v>51</v>
      </c>
      <c r="F81" t="s">
        <v>581</v>
      </c>
      <c r="G81" s="1">
        <v>37411</v>
      </c>
      <c r="H81" s="2">
        <f ca="1">YEAR(NOW()) - YEAR(G81)</f>
        <v>23</v>
      </c>
      <c r="I81" t="s">
        <v>565</v>
      </c>
      <c r="J81" s="1">
        <v>37437</v>
      </c>
      <c r="K81" s="3" t="s">
        <v>582</v>
      </c>
      <c r="L81" s="1">
        <v>43459</v>
      </c>
      <c r="M81" t="s">
        <v>32</v>
      </c>
      <c r="N81" t="s">
        <v>583</v>
      </c>
      <c r="P81" t="s">
        <v>65</v>
      </c>
      <c r="Q81" t="s">
        <v>36</v>
      </c>
      <c r="R81" t="s">
        <v>37</v>
      </c>
      <c r="S81" t="s">
        <v>38</v>
      </c>
      <c r="T81" t="s">
        <v>39</v>
      </c>
      <c r="U81" t="s">
        <v>273</v>
      </c>
    </row>
    <row r="82" spans="1:23" x14ac:dyDescent="0.3">
      <c r="A82">
        <v>244</v>
      </c>
      <c r="B82" t="s">
        <v>584</v>
      </c>
      <c r="D82" t="s">
        <v>585</v>
      </c>
      <c r="E82" t="s">
        <v>51</v>
      </c>
      <c r="F82" t="s">
        <v>586</v>
      </c>
      <c r="G82" s="1">
        <v>41722</v>
      </c>
      <c r="H82" s="2">
        <f ca="1">YEAR(NOW()) - YEAR(G82)</f>
        <v>11</v>
      </c>
      <c r="I82" t="s">
        <v>587</v>
      </c>
      <c r="J82" s="1">
        <v>43576</v>
      </c>
      <c r="Q82" t="s">
        <v>36</v>
      </c>
      <c r="S82" t="s">
        <v>45</v>
      </c>
      <c r="T82" t="s">
        <v>39</v>
      </c>
      <c r="U82" t="s">
        <v>46</v>
      </c>
      <c r="V82" t="s">
        <v>588</v>
      </c>
      <c r="W82" t="s">
        <v>589</v>
      </c>
    </row>
    <row r="83" spans="1:23" x14ac:dyDescent="0.3">
      <c r="A83">
        <v>245</v>
      </c>
      <c r="B83" t="s">
        <v>590</v>
      </c>
      <c r="D83" t="s">
        <v>591</v>
      </c>
      <c r="E83" t="s">
        <v>51</v>
      </c>
      <c r="F83" t="s">
        <v>592</v>
      </c>
      <c r="G83" s="1">
        <v>41964</v>
      </c>
      <c r="H83" s="2">
        <f ca="1">YEAR(NOW()) - YEAR(G83)</f>
        <v>11</v>
      </c>
      <c r="I83" t="s">
        <v>593</v>
      </c>
      <c r="J83" s="1">
        <v>41998</v>
      </c>
      <c r="Q83" t="s">
        <v>36</v>
      </c>
      <c r="S83" t="s">
        <v>45</v>
      </c>
      <c r="T83" t="s">
        <v>39</v>
      </c>
      <c r="U83" t="s">
        <v>46</v>
      </c>
      <c r="V83" t="s">
        <v>406</v>
      </c>
      <c r="W83" t="s">
        <v>392</v>
      </c>
    </row>
    <row r="84" spans="1:23" x14ac:dyDescent="0.3">
      <c r="A84">
        <v>276</v>
      </c>
      <c r="B84" t="s">
        <v>210</v>
      </c>
      <c r="D84" t="s">
        <v>594</v>
      </c>
      <c r="E84" t="s">
        <v>51</v>
      </c>
      <c r="F84" t="s">
        <v>595</v>
      </c>
      <c r="G84" s="1">
        <v>30462</v>
      </c>
      <c r="H84" s="2">
        <f ca="1">YEAR(NOW()) - YEAR(G84)</f>
        <v>42</v>
      </c>
      <c r="I84" t="s">
        <v>596</v>
      </c>
      <c r="J84" s="1">
        <v>32118</v>
      </c>
      <c r="K84" t="s">
        <v>597</v>
      </c>
      <c r="L84" s="1">
        <v>45651</v>
      </c>
      <c r="M84" t="s">
        <v>62</v>
      </c>
      <c r="N84" t="s">
        <v>598</v>
      </c>
      <c r="O84" t="s">
        <v>599</v>
      </c>
      <c r="P84" t="s">
        <v>600</v>
      </c>
      <c r="Q84" t="s">
        <v>81</v>
      </c>
      <c r="R84" t="s">
        <v>202</v>
      </c>
      <c r="S84" t="s">
        <v>38</v>
      </c>
      <c r="T84" t="s">
        <v>39</v>
      </c>
      <c r="U84" t="s">
        <v>46</v>
      </c>
      <c r="V84" t="s">
        <v>601</v>
      </c>
      <c r="W84" t="s">
        <v>602</v>
      </c>
    </row>
    <row r="85" spans="1:23" x14ac:dyDescent="0.3">
      <c r="A85">
        <v>60</v>
      </c>
      <c r="B85" t="s">
        <v>603</v>
      </c>
      <c r="C85" t="s">
        <v>604</v>
      </c>
      <c r="D85" t="s">
        <v>605</v>
      </c>
      <c r="E85" t="s">
        <v>51</v>
      </c>
      <c r="F85" t="s">
        <v>606</v>
      </c>
      <c r="G85" s="1">
        <v>19003</v>
      </c>
      <c r="H85" s="2">
        <f ca="1">YEAR(NOW()) - YEAR(G85)</f>
        <v>73</v>
      </c>
      <c r="I85" t="s">
        <v>53</v>
      </c>
      <c r="J85" s="1">
        <v>23552</v>
      </c>
      <c r="K85" t="s">
        <v>607</v>
      </c>
      <c r="L85" s="1">
        <v>36332</v>
      </c>
      <c r="M85" t="s">
        <v>608</v>
      </c>
      <c r="N85" t="s">
        <v>609</v>
      </c>
      <c r="O85" t="s">
        <v>610</v>
      </c>
      <c r="P85" t="s">
        <v>144</v>
      </c>
      <c r="Q85" t="s">
        <v>81</v>
      </c>
      <c r="R85" t="s">
        <v>371</v>
      </c>
      <c r="S85" t="s">
        <v>38</v>
      </c>
      <c r="T85" t="s">
        <v>39</v>
      </c>
      <c r="U85" t="s">
        <v>46</v>
      </c>
    </row>
    <row r="86" spans="1:23" x14ac:dyDescent="0.3">
      <c r="A86">
        <v>61</v>
      </c>
      <c r="B86" t="s">
        <v>433</v>
      </c>
      <c r="C86" t="s">
        <v>611</v>
      </c>
      <c r="D86" t="s">
        <v>612</v>
      </c>
      <c r="E86" t="s">
        <v>28</v>
      </c>
      <c r="F86" t="s">
        <v>613</v>
      </c>
      <c r="G86" s="1">
        <v>29355</v>
      </c>
      <c r="H86" s="2">
        <f ca="1">YEAR(NOW()) - YEAR(G86)</f>
        <v>45</v>
      </c>
      <c r="I86" t="s">
        <v>614</v>
      </c>
      <c r="J86" s="1">
        <v>42729</v>
      </c>
      <c r="K86" t="s">
        <v>32</v>
      </c>
      <c r="L86" s="1">
        <v>42729</v>
      </c>
      <c r="M86" t="s">
        <v>32</v>
      </c>
      <c r="N86" t="s">
        <v>615</v>
      </c>
      <c r="O86" t="s">
        <v>616</v>
      </c>
      <c r="P86" t="s">
        <v>123</v>
      </c>
      <c r="Q86" t="s">
        <v>81</v>
      </c>
      <c r="R86" t="s">
        <v>434</v>
      </c>
      <c r="S86" t="s">
        <v>38</v>
      </c>
      <c r="T86" t="s">
        <v>39</v>
      </c>
      <c r="U86" t="s">
        <v>46</v>
      </c>
    </row>
    <row r="87" spans="1:23" x14ac:dyDescent="0.3">
      <c r="A87">
        <v>62</v>
      </c>
      <c r="B87" t="s">
        <v>617</v>
      </c>
      <c r="D87" t="s">
        <v>618</v>
      </c>
      <c r="E87" t="s">
        <v>28</v>
      </c>
      <c r="F87" t="s">
        <v>619</v>
      </c>
      <c r="G87" s="1">
        <v>38187</v>
      </c>
      <c r="H87" s="2">
        <f ca="1">YEAR(NOW()) - YEAR(G87)</f>
        <v>21</v>
      </c>
      <c r="I87" t="s">
        <v>620</v>
      </c>
      <c r="J87" s="1">
        <v>43228</v>
      </c>
      <c r="K87" t="s">
        <v>32</v>
      </c>
      <c r="L87" s="1">
        <v>43228</v>
      </c>
      <c r="M87" t="s">
        <v>32</v>
      </c>
      <c r="N87" t="s">
        <v>621</v>
      </c>
      <c r="Q87" t="s">
        <v>36</v>
      </c>
      <c r="S87" t="s">
        <v>38</v>
      </c>
      <c r="T87" t="s">
        <v>226</v>
      </c>
      <c r="U87" t="s">
        <v>622</v>
      </c>
    </row>
    <row r="88" spans="1:23" x14ac:dyDescent="0.3">
      <c r="A88">
        <v>63</v>
      </c>
      <c r="B88" t="s">
        <v>623</v>
      </c>
      <c r="D88" t="s">
        <v>624</v>
      </c>
      <c r="E88" t="s">
        <v>28</v>
      </c>
      <c r="F88" t="s">
        <v>625</v>
      </c>
      <c r="G88" s="1">
        <v>37276</v>
      </c>
      <c r="H88" s="2">
        <f ca="1">YEAR(NOW()) - YEAR(G88)</f>
        <v>23</v>
      </c>
      <c r="I88" t="s">
        <v>620</v>
      </c>
      <c r="J88" s="1">
        <v>43228</v>
      </c>
      <c r="K88" t="s">
        <v>32</v>
      </c>
      <c r="L88" s="1">
        <v>43228</v>
      </c>
      <c r="M88" t="s">
        <v>32</v>
      </c>
      <c r="N88" t="s">
        <v>626</v>
      </c>
      <c r="Q88" t="s">
        <v>36</v>
      </c>
      <c r="S88" t="s">
        <v>38</v>
      </c>
      <c r="T88" t="s">
        <v>226</v>
      </c>
      <c r="U88" t="s">
        <v>622</v>
      </c>
    </row>
    <row r="89" spans="1:23" x14ac:dyDescent="0.3">
      <c r="A89">
        <v>64</v>
      </c>
      <c r="B89" t="s">
        <v>627</v>
      </c>
      <c r="D89" t="s">
        <v>628</v>
      </c>
      <c r="E89" t="s">
        <v>51</v>
      </c>
      <c r="F89" t="s">
        <v>629</v>
      </c>
      <c r="G89" s="1">
        <v>16044</v>
      </c>
      <c r="H89" s="2">
        <f ca="1">YEAR(NOW()) - YEAR(G89)</f>
        <v>82</v>
      </c>
      <c r="I89" t="s">
        <v>630</v>
      </c>
      <c r="L89" s="1">
        <v>41633</v>
      </c>
      <c r="M89" t="s">
        <v>104</v>
      </c>
      <c r="N89" t="s">
        <v>631</v>
      </c>
      <c r="P89" t="s">
        <v>144</v>
      </c>
      <c r="Q89" t="s">
        <v>81</v>
      </c>
      <c r="R89" t="s">
        <v>153</v>
      </c>
      <c r="S89" t="s">
        <v>38</v>
      </c>
      <c r="T89" t="s">
        <v>39</v>
      </c>
      <c r="U89" t="s">
        <v>46</v>
      </c>
    </row>
    <row r="90" spans="1:23" x14ac:dyDescent="0.3">
      <c r="A90">
        <v>65</v>
      </c>
      <c r="B90" t="s">
        <v>568</v>
      </c>
      <c r="C90" t="s">
        <v>632</v>
      </c>
      <c r="D90" t="s">
        <v>633</v>
      </c>
      <c r="E90" t="s">
        <v>51</v>
      </c>
      <c r="F90" t="s">
        <v>634</v>
      </c>
      <c r="G90" s="1">
        <v>27210</v>
      </c>
      <c r="H90" s="2">
        <f ca="1">YEAR(NOW()) - YEAR(G90)</f>
        <v>51</v>
      </c>
      <c r="I90" t="s">
        <v>565</v>
      </c>
      <c r="L90" s="1">
        <v>43459</v>
      </c>
      <c r="M90" t="s">
        <v>32</v>
      </c>
      <c r="N90" t="s">
        <v>635</v>
      </c>
      <c r="O90" t="s">
        <v>636</v>
      </c>
      <c r="P90" t="s">
        <v>600</v>
      </c>
      <c r="Q90" t="s">
        <v>81</v>
      </c>
      <c r="R90" t="s">
        <v>562</v>
      </c>
      <c r="S90" t="s">
        <v>38</v>
      </c>
      <c r="T90" t="s">
        <v>39</v>
      </c>
      <c r="U90" t="s">
        <v>273</v>
      </c>
    </row>
    <row r="91" spans="1:23" x14ac:dyDescent="0.3">
      <c r="A91">
        <v>66</v>
      </c>
      <c r="B91" t="s">
        <v>637</v>
      </c>
      <c r="C91" t="s">
        <v>638</v>
      </c>
      <c r="D91" t="s">
        <v>639</v>
      </c>
      <c r="E91" t="s">
        <v>51</v>
      </c>
      <c r="F91" t="s">
        <v>640</v>
      </c>
      <c r="G91" s="1">
        <v>24444</v>
      </c>
      <c r="H91" s="2">
        <f ca="1">YEAR(NOW()) - YEAR(G91)</f>
        <v>59</v>
      </c>
      <c r="I91" t="s">
        <v>641</v>
      </c>
      <c r="J91" s="1">
        <v>44668</v>
      </c>
      <c r="K91" t="s">
        <v>32</v>
      </c>
      <c r="L91" s="1">
        <v>44668</v>
      </c>
      <c r="M91" t="s">
        <v>32</v>
      </c>
      <c r="N91" t="s">
        <v>642</v>
      </c>
      <c r="O91" t="s">
        <v>643</v>
      </c>
      <c r="P91" t="s">
        <v>107</v>
      </c>
      <c r="Q91" t="s">
        <v>36</v>
      </c>
      <c r="R91" t="s">
        <v>37</v>
      </c>
      <c r="S91" t="s">
        <v>38</v>
      </c>
      <c r="T91" t="s">
        <v>39</v>
      </c>
      <c r="U91" t="s">
        <v>46</v>
      </c>
    </row>
    <row r="92" spans="1:23" x14ac:dyDescent="0.3">
      <c r="A92">
        <v>270</v>
      </c>
      <c r="B92" t="s">
        <v>644</v>
      </c>
      <c r="D92" t="s">
        <v>645</v>
      </c>
      <c r="E92" t="s">
        <v>51</v>
      </c>
      <c r="F92">
        <v>1.3042520131209E+17</v>
      </c>
      <c r="G92" s="1">
        <v>41529</v>
      </c>
      <c r="H92" s="2">
        <f ca="1">YEAR(NOW()) - YEAR(G92)</f>
        <v>12</v>
      </c>
      <c r="I92" t="s">
        <v>646</v>
      </c>
      <c r="J92" s="1">
        <v>45651</v>
      </c>
      <c r="K92" t="s">
        <v>62</v>
      </c>
      <c r="N92" t="s">
        <v>647</v>
      </c>
      <c r="P92" t="s">
        <v>65</v>
      </c>
      <c r="Q92" t="s">
        <v>36</v>
      </c>
      <c r="S92" t="s">
        <v>45</v>
      </c>
      <c r="T92" t="s">
        <v>39</v>
      </c>
      <c r="U92" t="s">
        <v>40</v>
      </c>
      <c r="V92" t="s">
        <v>648</v>
      </c>
      <c r="W92" t="s">
        <v>649</v>
      </c>
    </row>
    <row r="93" spans="1:23" x14ac:dyDescent="0.3">
      <c r="A93">
        <v>67</v>
      </c>
      <c r="B93" t="s">
        <v>279</v>
      </c>
      <c r="D93" t="s">
        <v>650</v>
      </c>
      <c r="E93" t="s">
        <v>51</v>
      </c>
      <c r="F93" t="s">
        <v>651</v>
      </c>
      <c r="G93" s="1">
        <v>33912</v>
      </c>
      <c r="H93" s="2">
        <f ca="1">YEAR(NOW()) - YEAR(G93)</f>
        <v>33</v>
      </c>
      <c r="I93" t="s">
        <v>277</v>
      </c>
      <c r="J93" s="1">
        <v>37346</v>
      </c>
      <c r="K93" t="s">
        <v>104</v>
      </c>
      <c r="L93" s="1">
        <v>39441</v>
      </c>
      <c r="M93" t="s">
        <v>104</v>
      </c>
      <c r="N93" t="s">
        <v>652</v>
      </c>
      <c r="P93" t="s">
        <v>653</v>
      </c>
      <c r="Q93" t="s">
        <v>81</v>
      </c>
      <c r="R93" t="s">
        <v>274</v>
      </c>
      <c r="S93" t="s">
        <v>38</v>
      </c>
      <c r="T93" t="s">
        <v>39</v>
      </c>
      <c r="U93" t="s">
        <v>46</v>
      </c>
    </row>
    <row r="94" spans="1:23" x14ac:dyDescent="0.3">
      <c r="A94">
        <v>68</v>
      </c>
      <c r="B94" t="s">
        <v>654</v>
      </c>
      <c r="D94" t="s">
        <v>655</v>
      </c>
      <c r="E94" t="s">
        <v>51</v>
      </c>
      <c r="F94" t="s">
        <v>656</v>
      </c>
      <c r="G94" s="1">
        <v>35189</v>
      </c>
      <c r="H94" s="2">
        <f ca="1">YEAR(NOW()) - YEAR(G94)</f>
        <v>29</v>
      </c>
      <c r="I94" t="s">
        <v>657</v>
      </c>
      <c r="J94" s="1">
        <v>37346</v>
      </c>
      <c r="K94" t="s">
        <v>104</v>
      </c>
      <c r="L94" s="1">
        <v>42099</v>
      </c>
      <c r="M94" t="s">
        <v>32</v>
      </c>
      <c r="N94" t="s">
        <v>658</v>
      </c>
      <c r="O94" t="s">
        <v>659</v>
      </c>
      <c r="P94" t="s">
        <v>660</v>
      </c>
      <c r="Q94" t="s">
        <v>36</v>
      </c>
      <c r="R94" t="s">
        <v>37</v>
      </c>
      <c r="S94" t="s">
        <v>38</v>
      </c>
      <c r="T94" t="s">
        <v>39</v>
      </c>
      <c r="U94" t="s">
        <v>46</v>
      </c>
    </row>
    <row r="95" spans="1:23" x14ac:dyDescent="0.3">
      <c r="A95">
        <v>69</v>
      </c>
      <c r="B95" t="s">
        <v>661</v>
      </c>
      <c r="D95" t="s">
        <v>662</v>
      </c>
      <c r="E95" t="s">
        <v>51</v>
      </c>
      <c r="F95" t="s">
        <v>663</v>
      </c>
      <c r="G95" s="1">
        <v>33165</v>
      </c>
      <c r="H95" s="2">
        <f ca="1">YEAR(NOW()) - YEAR(G95)</f>
        <v>35</v>
      </c>
      <c r="I95" t="s">
        <v>657</v>
      </c>
      <c r="J95" s="1">
        <v>37346</v>
      </c>
      <c r="K95" t="s">
        <v>104</v>
      </c>
      <c r="L95" s="1">
        <v>39441</v>
      </c>
      <c r="M95" t="s">
        <v>104</v>
      </c>
      <c r="N95" t="s">
        <v>664</v>
      </c>
      <c r="O95" t="s">
        <v>665</v>
      </c>
      <c r="P95" t="s">
        <v>600</v>
      </c>
      <c r="Q95" t="s">
        <v>36</v>
      </c>
      <c r="R95" t="s">
        <v>37</v>
      </c>
      <c r="S95" t="s">
        <v>38</v>
      </c>
      <c r="T95" t="s">
        <v>39</v>
      </c>
      <c r="U95" t="s">
        <v>46</v>
      </c>
    </row>
    <row r="96" spans="1:23" x14ac:dyDescent="0.3">
      <c r="A96">
        <v>70</v>
      </c>
      <c r="B96" t="s">
        <v>666</v>
      </c>
      <c r="C96" t="s">
        <v>667</v>
      </c>
      <c r="D96" t="s">
        <v>668</v>
      </c>
      <c r="E96" t="s">
        <v>51</v>
      </c>
      <c r="F96" t="s">
        <v>669</v>
      </c>
      <c r="G96" s="1">
        <v>17447</v>
      </c>
      <c r="H96" s="2">
        <f ca="1">YEAR(NOW()) - YEAR(G96)</f>
        <v>78</v>
      </c>
      <c r="I96" t="s">
        <v>670</v>
      </c>
      <c r="L96" s="1">
        <v>43824</v>
      </c>
      <c r="M96" t="s">
        <v>32</v>
      </c>
      <c r="N96" t="s">
        <v>671</v>
      </c>
      <c r="O96" t="s">
        <v>672</v>
      </c>
      <c r="P96" t="s">
        <v>107</v>
      </c>
      <c r="Q96" t="s">
        <v>81</v>
      </c>
      <c r="R96" t="s">
        <v>673</v>
      </c>
      <c r="S96" t="s">
        <v>38</v>
      </c>
      <c r="T96" t="s">
        <v>39</v>
      </c>
      <c r="U96" t="s">
        <v>46</v>
      </c>
    </row>
    <row r="97" spans="1:24" x14ac:dyDescent="0.3">
      <c r="A97">
        <v>272</v>
      </c>
      <c r="B97" t="s">
        <v>674</v>
      </c>
      <c r="D97" t="s">
        <v>675</v>
      </c>
      <c r="E97" t="s">
        <v>28</v>
      </c>
      <c r="F97" t="s">
        <v>676</v>
      </c>
      <c r="G97" s="1">
        <v>37777</v>
      </c>
      <c r="H97" s="2">
        <f ca="1">YEAR(NOW()) - YEAR(G97)</f>
        <v>22</v>
      </c>
      <c r="I97" t="s">
        <v>438</v>
      </c>
      <c r="J97" s="1">
        <v>45651</v>
      </c>
      <c r="K97" t="s">
        <v>62</v>
      </c>
      <c r="L97" s="1">
        <v>45651</v>
      </c>
      <c r="M97" t="s">
        <v>62</v>
      </c>
      <c r="N97" t="s">
        <v>677</v>
      </c>
      <c r="O97" t="s">
        <v>678</v>
      </c>
      <c r="P97" t="s">
        <v>65</v>
      </c>
      <c r="Q97" t="s">
        <v>36</v>
      </c>
      <c r="S97" t="s">
        <v>38</v>
      </c>
      <c r="T97" t="s">
        <v>39</v>
      </c>
      <c r="U97" t="s">
        <v>40</v>
      </c>
      <c r="V97" t="s">
        <v>679</v>
      </c>
      <c r="W97" t="s">
        <v>435</v>
      </c>
    </row>
    <row r="98" spans="1:24" x14ac:dyDescent="0.3">
      <c r="A98">
        <v>292</v>
      </c>
      <c r="B98" t="s">
        <v>680</v>
      </c>
      <c r="D98" t="s">
        <v>681</v>
      </c>
      <c r="E98" t="s">
        <v>28</v>
      </c>
      <c r="F98" t="s">
        <v>682</v>
      </c>
      <c r="G98" s="1">
        <v>36670</v>
      </c>
      <c r="H98" s="2">
        <f ca="1">YEAR(NOW()) - YEAR(G98)</f>
        <v>25</v>
      </c>
      <c r="I98" t="s">
        <v>683</v>
      </c>
      <c r="J98" s="1">
        <v>39075</v>
      </c>
      <c r="L98" s="1">
        <v>43191</v>
      </c>
      <c r="M98" t="s">
        <v>32</v>
      </c>
      <c r="N98" t="s">
        <v>684</v>
      </c>
      <c r="Q98" t="s">
        <v>36</v>
      </c>
      <c r="S98" t="s">
        <v>38</v>
      </c>
      <c r="T98" t="s">
        <v>39</v>
      </c>
      <c r="U98" t="s">
        <v>685</v>
      </c>
      <c r="V98" t="s">
        <v>686</v>
      </c>
      <c r="W98" t="s">
        <v>687</v>
      </c>
    </row>
    <row r="99" spans="1:24" x14ac:dyDescent="0.3">
      <c r="A99">
        <v>271</v>
      </c>
      <c r="B99" t="s">
        <v>688</v>
      </c>
      <c r="D99" t="s">
        <v>689</v>
      </c>
      <c r="E99" t="s">
        <v>28</v>
      </c>
      <c r="F99" t="s">
        <v>690</v>
      </c>
      <c r="G99" s="1">
        <v>43933</v>
      </c>
      <c r="H99" s="2">
        <f ca="1">YEAR(NOW()) - YEAR(G99)</f>
        <v>5</v>
      </c>
      <c r="I99" t="s">
        <v>691</v>
      </c>
      <c r="J99" s="1">
        <v>45651</v>
      </c>
      <c r="K99" t="s">
        <v>62</v>
      </c>
      <c r="P99" t="s">
        <v>65</v>
      </c>
      <c r="Q99" t="s">
        <v>36</v>
      </c>
      <c r="S99" t="s">
        <v>45</v>
      </c>
      <c r="T99" t="s">
        <v>39</v>
      </c>
      <c r="U99" t="s">
        <v>46</v>
      </c>
      <c r="V99" t="s">
        <v>692</v>
      </c>
      <c r="W99" t="s">
        <v>693</v>
      </c>
    </row>
    <row r="100" spans="1:24" x14ac:dyDescent="0.3">
      <c r="A100">
        <v>269</v>
      </c>
      <c r="B100" t="s">
        <v>694</v>
      </c>
      <c r="D100" t="s">
        <v>695</v>
      </c>
      <c r="E100" t="s">
        <v>28</v>
      </c>
      <c r="F100" t="s">
        <v>696</v>
      </c>
      <c r="G100" s="1">
        <v>42995</v>
      </c>
      <c r="H100" s="2">
        <f ca="1">YEAR(NOW()) - YEAR(G100)</f>
        <v>8</v>
      </c>
      <c r="I100" t="s">
        <v>697</v>
      </c>
      <c r="J100" s="1">
        <v>45651</v>
      </c>
      <c r="K100" t="s">
        <v>62</v>
      </c>
      <c r="N100" t="s">
        <v>698</v>
      </c>
      <c r="P100" t="s">
        <v>65</v>
      </c>
      <c r="Q100" t="s">
        <v>36</v>
      </c>
      <c r="S100" t="s">
        <v>45</v>
      </c>
      <c r="T100" t="s">
        <v>39</v>
      </c>
      <c r="U100" t="s">
        <v>40</v>
      </c>
      <c r="W100" t="s">
        <v>699</v>
      </c>
    </row>
    <row r="101" spans="1:24" x14ac:dyDescent="0.3">
      <c r="A101">
        <v>73</v>
      </c>
      <c r="B101" t="s">
        <v>434</v>
      </c>
      <c r="D101" t="s">
        <v>700</v>
      </c>
      <c r="E101" t="s">
        <v>51</v>
      </c>
      <c r="F101" t="s">
        <v>701</v>
      </c>
      <c r="G101" s="1">
        <v>29307</v>
      </c>
      <c r="H101" s="2">
        <f ca="1">YEAR(NOW()) - YEAR(G101)</f>
        <v>45</v>
      </c>
      <c r="I101" t="s">
        <v>614</v>
      </c>
      <c r="L101" s="1">
        <v>42729</v>
      </c>
      <c r="M101" t="s">
        <v>32</v>
      </c>
      <c r="N101" t="s">
        <v>702</v>
      </c>
      <c r="O101" t="s">
        <v>703</v>
      </c>
      <c r="P101" t="s">
        <v>704</v>
      </c>
      <c r="Q101" t="s">
        <v>81</v>
      </c>
      <c r="R101" t="s">
        <v>433</v>
      </c>
      <c r="S101" t="s">
        <v>38</v>
      </c>
      <c r="T101" t="s">
        <v>39</v>
      </c>
      <c r="U101" t="s">
        <v>46</v>
      </c>
    </row>
    <row r="102" spans="1:24" x14ac:dyDescent="0.3">
      <c r="A102">
        <v>246</v>
      </c>
      <c r="B102" t="s">
        <v>705</v>
      </c>
      <c r="D102" t="s">
        <v>706</v>
      </c>
      <c r="E102" t="s">
        <v>28</v>
      </c>
      <c r="F102" t="s">
        <v>707</v>
      </c>
      <c r="G102" s="1">
        <v>40681</v>
      </c>
      <c r="H102" s="2">
        <f ca="1">YEAR(NOW()) - YEAR(G102)</f>
        <v>14</v>
      </c>
      <c r="I102" t="s">
        <v>587</v>
      </c>
      <c r="J102" s="1">
        <v>43576</v>
      </c>
      <c r="Q102" t="s">
        <v>36</v>
      </c>
      <c r="S102" t="s">
        <v>45</v>
      </c>
      <c r="T102" t="s">
        <v>39</v>
      </c>
      <c r="U102" t="s">
        <v>46</v>
      </c>
      <c r="V102" t="s">
        <v>588</v>
      </c>
      <c r="W102" t="s">
        <v>589</v>
      </c>
    </row>
    <row r="103" spans="1:24" x14ac:dyDescent="0.3">
      <c r="A103">
        <v>71</v>
      </c>
      <c r="B103" t="s">
        <v>708</v>
      </c>
      <c r="D103" t="s">
        <v>709</v>
      </c>
      <c r="E103" t="s">
        <v>28</v>
      </c>
      <c r="F103" t="s">
        <v>710</v>
      </c>
      <c r="G103" s="1">
        <v>34454</v>
      </c>
      <c r="H103" s="2">
        <f ca="1">YEAR(NOW()) - YEAR(G103)</f>
        <v>31</v>
      </c>
      <c r="I103" t="s">
        <v>558</v>
      </c>
      <c r="J103" s="1">
        <v>36273</v>
      </c>
      <c r="K103" t="s">
        <v>711</v>
      </c>
      <c r="L103" s="1">
        <v>41268</v>
      </c>
      <c r="M103" t="s">
        <v>104</v>
      </c>
      <c r="N103" t="s">
        <v>712</v>
      </c>
      <c r="O103" t="s">
        <v>713</v>
      </c>
      <c r="P103" t="s">
        <v>714</v>
      </c>
      <c r="Q103" t="s">
        <v>36</v>
      </c>
      <c r="R103" t="s">
        <v>37</v>
      </c>
      <c r="S103" t="s">
        <v>38</v>
      </c>
      <c r="T103" t="s">
        <v>39</v>
      </c>
      <c r="U103" t="s">
        <v>273</v>
      </c>
    </row>
    <row r="104" spans="1:24" x14ac:dyDescent="0.3">
      <c r="A104">
        <v>76</v>
      </c>
      <c r="B104" t="s">
        <v>715</v>
      </c>
      <c r="E104" t="s">
        <v>28</v>
      </c>
      <c r="F104" t="s">
        <v>716</v>
      </c>
      <c r="G104" s="1">
        <v>34328</v>
      </c>
      <c r="H104" s="2">
        <f ca="1">YEAR(NOW()) - YEAR(G104)</f>
        <v>32</v>
      </c>
      <c r="I104" t="s">
        <v>717</v>
      </c>
      <c r="J104" s="1">
        <v>34397</v>
      </c>
      <c r="K104" t="s">
        <v>718</v>
      </c>
      <c r="L104" s="1">
        <v>40629</v>
      </c>
      <c r="M104" t="s">
        <v>104</v>
      </c>
      <c r="N104" t="s">
        <v>719</v>
      </c>
      <c r="P104" t="s">
        <v>720</v>
      </c>
      <c r="Q104" t="s">
        <v>36</v>
      </c>
      <c r="R104" t="s">
        <v>37</v>
      </c>
      <c r="S104" t="s">
        <v>38</v>
      </c>
      <c r="T104" t="s">
        <v>39</v>
      </c>
      <c r="U104" t="s">
        <v>46</v>
      </c>
    </row>
    <row r="105" spans="1:24" x14ac:dyDescent="0.3">
      <c r="A105">
        <v>247</v>
      </c>
      <c r="B105" t="s">
        <v>721</v>
      </c>
      <c r="D105" t="s">
        <v>722</v>
      </c>
      <c r="E105" t="s">
        <v>28</v>
      </c>
      <c r="F105" t="s">
        <v>723</v>
      </c>
      <c r="G105" s="1">
        <v>40415</v>
      </c>
      <c r="H105" s="2">
        <f ca="1">YEAR(NOW()) - YEAR(G105)</f>
        <v>15</v>
      </c>
      <c r="I105" t="s">
        <v>724</v>
      </c>
      <c r="J105" s="1">
        <v>40537</v>
      </c>
      <c r="Q105" t="s">
        <v>36</v>
      </c>
      <c r="S105" t="s">
        <v>45</v>
      </c>
      <c r="T105" t="s">
        <v>39</v>
      </c>
      <c r="U105" t="s">
        <v>46</v>
      </c>
      <c r="V105" t="s">
        <v>725</v>
      </c>
      <c r="W105" t="s">
        <v>726</v>
      </c>
    </row>
    <row r="106" spans="1:24" x14ac:dyDescent="0.3">
      <c r="A106">
        <v>75</v>
      </c>
      <c r="B106" t="s">
        <v>727</v>
      </c>
      <c r="D106" t="s">
        <v>728</v>
      </c>
      <c r="E106" t="s">
        <v>28</v>
      </c>
      <c r="F106" t="s">
        <v>729</v>
      </c>
      <c r="G106" s="1">
        <v>37547</v>
      </c>
      <c r="H106" s="2">
        <f ca="1">YEAR(NOW()) - YEAR(G106)</f>
        <v>23</v>
      </c>
      <c r="I106" t="s">
        <v>730</v>
      </c>
      <c r="J106" s="1">
        <v>37615</v>
      </c>
      <c r="K106" t="s">
        <v>104</v>
      </c>
      <c r="L106" s="1">
        <v>43459</v>
      </c>
      <c r="M106" t="s">
        <v>32</v>
      </c>
      <c r="N106" t="s">
        <v>731</v>
      </c>
      <c r="O106" t="s">
        <v>732</v>
      </c>
      <c r="P106" t="s">
        <v>65</v>
      </c>
      <c r="Q106" t="s">
        <v>36</v>
      </c>
      <c r="R106" t="s">
        <v>37</v>
      </c>
      <c r="S106" t="s">
        <v>38</v>
      </c>
      <c r="T106" t="s">
        <v>39</v>
      </c>
      <c r="U106" t="s">
        <v>273</v>
      </c>
    </row>
    <row r="107" spans="1:24" x14ac:dyDescent="0.3">
      <c r="A107">
        <v>72</v>
      </c>
      <c r="B107" t="s">
        <v>733</v>
      </c>
      <c r="D107" t="s">
        <v>734</v>
      </c>
      <c r="E107" t="s">
        <v>51</v>
      </c>
      <c r="F107" t="s">
        <v>735</v>
      </c>
      <c r="G107" s="1">
        <v>31487</v>
      </c>
      <c r="H107" s="2">
        <f ca="1">YEAR(NOW()) - YEAR(G107)</f>
        <v>39</v>
      </c>
      <c r="I107" t="s">
        <v>558</v>
      </c>
      <c r="J107" s="1">
        <v>32136</v>
      </c>
      <c r="K107" t="s">
        <v>736</v>
      </c>
      <c r="L107" s="1">
        <v>37615</v>
      </c>
      <c r="M107" t="s">
        <v>104</v>
      </c>
      <c r="N107" t="s">
        <v>737</v>
      </c>
      <c r="O107" t="s">
        <v>738</v>
      </c>
      <c r="P107" t="s">
        <v>739</v>
      </c>
      <c r="Q107" t="s">
        <v>36</v>
      </c>
      <c r="R107" t="s">
        <v>37</v>
      </c>
      <c r="S107" t="s">
        <v>38</v>
      </c>
      <c r="T107" t="s">
        <v>39</v>
      </c>
      <c r="U107" t="s">
        <v>273</v>
      </c>
    </row>
    <row r="108" spans="1:24" x14ac:dyDescent="0.3">
      <c r="A108">
        <v>74</v>
      </c>
      <c r="B108" t="s">
        <v>740</v>
      </c>
      <c r="D108" t="s">
        <v>741</v>
      </c>
      <c r="E108" t="s">
        <v>51</v>
      </c>
      <c r="F108" t="s">
        <v>742</v>
      </c>
      <c r="G108" s="1">
        <v>25861</v>
      </c>
      <c r="H108" s="2">
        <f ca="1">YEAR(NOW()) - YEAR(G108)</f>
        <v>55</v>
      </c>
      <c r="I108" t="s">
        <v>743</v>
      </c>
      <c r="J108" s="1">
        <v>33188</v>
      </c>
      <c r="K108" t="s">
        <v>744</v>
      </c>
      <c r="L108" s="1">
        <v>33188</v>
      </c>
      <c r="M108" t="s">
        <v>150</v>
      </c>
      <c r="N108" t="s">
        <v>745</v>
      </c>
      <c r="P108" t="s">
        <v>746</v>
      </c>
      <c r="Q108" t="s">
        <v>81</v>
      </c>
      <c r="R108" t="s">
        <v>747</v>
      </c>
      <c r="S108" t="s">
        <v>38</v>
      </c>
      <c r="T108" t="s">
        <v>39</v>
      </c>
      <c r="U108" t="s">
        <v>46</v>
      </c>
    </row>
    <row r="109" spans="1:24" x14ac:dyDescent="0.3">
      <c r="A109">
        <v>77</v>
      </c>
      <c r="B109" t="s">
        <v>748</v>
      </c>
      <c r="D109" t="s">
        <v>749</v>
      </c>
      <c r="E109" t="s">
        <v>28</v>
      </c>
      <c r="F109" t="s">
        <v>750</v>
      </c>
      <c r="G109" s="1">
        <v>33290</v>
      </c>
      <c r="H109" s="2">
        <f ca="1">YEAR(NOW()) - YEAR(G109)</f>
        <v>34</v>
      </c>
      <c r="I109" t="s">
        <v>751</v>
      </c>
      <c r="J109" s="1">
        <v>45285</v>
      </c>
      <c r="K109" t="s">
        <v>62</v>
      </c>
      <c r="L109" s="1">
        <v>45285</v>
      </c>
      <c r="M109" t="s">
        <v>62</v>
      </c>
      <c r="N109" t="s">
        <v>752</v>
      </c>
      <c r="O109" t="s">
        <v>753</v>
      </c>
      <c r="P109" t="s">
        <v>754</v>
      </c>
      <c r="Q109" t="s">
        <v>36</v>
      </c>
      <c r="S109" t="s">
        <v>38</v>
      </c>
      <c r="T109" t="s">
        <v>39</v>
      </c>
      <c r="U109" t="s">
        <v>46</v>
      </c>
    </row>
    <row r="110" spans="1:24" x14ac:dyDescent="0.3">
      <c r="A110">
        <v>78</v>
      </c>
      <c r="B110" t="s">
        <v>755</v>
      </c>
      <c r="D110" t="s">
        <v>756</v>
      </c>
      <c r="E110" t="s">
        <v>51</v>
      </c>
      <c r="F110" t="s">
        <v>757</v>
      </c>
      <c r="G110" s="1">
        <v>22738</v>
      </c>
      <c r="H110" s="2">
        <f ca="1">YEAR(NOW()) - YEAR(G110)</f>
        <v>63</v>
      </c>
      <c r="I110" t="s">
        <v>758</v>
      </c>
      <c r="J110" s="1">
        <v>35162</v>
      </c>
      <c r="L110" s="1">
        <v>42729</v>
      </c>
      <c r="M110" t="s">
        <v>32</v>
      </c>
      <c r="N110" t="s">
        <v>759</v>
      </c>
      <c r="O110" t="s">
        <v>760</v>
      </c>
      <c r="P110" t="s">
        <v>144</v>
      </c>
      <c r="Q110" t="s">
        <v>81</v>
      </c>
      <c r="R110" t="s">
        <v>761</v>
      </c>
      <c r="S110" t="s">
        <v>38</v>
      </c>
      <c r="T110" t="s">
        <v>39</v>
      </c>
      <c r="U110" t="s">
        <v>46</v>
      </c>
      <c r="X110" t="s">
        <v>762</v>
      </c>
    </row>
    <row r="111" spans="1:24" x14ac:dyDescent="0.3">
      <c r="A111">
        <v>79</v>
      </c>
      <c r="B111" t="s">
        <v>763</v>
      </c>
      <c r="D111" t="s">
        <v>764</v>
      </c>
      <c r="E111" t="s">
        <v>51</v>
      </c>
      <c r="F111" t="s">
        <v>765</v>
      </c>
      <c r="G111" s="1">
        <v>17859</v>
      </c>
      <c r="H111" s="2">
        <f ca="1">YEAR(NOW()) - YEAR(G111)</f>
        <v>77</v>
      </c>
      <c r="I111" t="s">
        <v>766</v>
      </c>
      <c r="L111" s="1">
        <v>42128</v>
      </c>
      <c r="M111" t="s">
        <v>32</v>
      </c>
      <c r="N111" t="s">
        <v>767</v>
      </c>
      <c r="P111" t="s">
        <v>144</v>
      </c>
      <c r="Q111" t="s">
        <v>36</v>
      </c>
      <c r="R111" t="s">
        <v>37</v>
      </c>
      <c r="S111" t="s">
        <v>38</v>
      </c>
      <c r="T111" t="s">
        <v>39</v>
      </c>
      <c r="U111" t="s">
        <v>46</v>
      </c>
    </row>
    <row r="112" spans="1:24" x14ac:dyDescent="0.3">
      <c r="A112">
        <v>80</v>
      </c>
      <c r="B112" t="s">
        <v>768</v>
      </c>
      <c r="D112" t="s">
        <v>769</v>
      </c>
      <c r="E112" t="s">
        <v>51</v>
      </c>
      <c r="F112" t="s">
        <v>770</v>
      </c>
      <c r="G112" s="1">
        <v>13372</v>
      </c>
      <c r="H112" s="2">
        <f ca="1">YEAR(NOW()) - YEAR(G112)</f>
        <v>89</v>
      </c>
      <c r="I112" t="s">
        <v>771</v>
      </c>
      <c r="J112" s="1">
        <v>22611</v>
      </c>
      <c r="K112" t="s">
        <v>772</v>
      </c>
      <c r="L112" s="1">
        <v>43576</v>
      </c>
      <c r="M112" t="s">
        <v>32</v>
      </c>
      <c r="N112" t="s">
        <v>773</v>
      </c>
      <c r="Q112" t="s">
        <v>81</v>
      </c>
      <c r="R112" t="s">
        <v>774</v>
      </c>
      <c r="S112" t="s">
        <v>38</v>
      </c>
      <c r="T112" t="s">
        <v>39</v>
      </c>
      <c r="U112" t="s">
        <v>46</v>
      </c>
    </row>
    <row r="113" spans="1:24" x14ac:dyDescent="0.3">
      <c r="A113">
        <v>81</v>
      </c>
      <c r="B113" t="s">
        <v>775</v>
      </c>
      <c r="D113" t="s">
        <v>776</v>
      </c>
      <c r="E113" t="s">
        <v>51</v>
      </c>
      <c r="F113" t="s">
        <v>777</v>
      </c>
      <c r="G113" s="1">
        <v>20564</v>
      </c>
      <c r="H113" s="2">
        <f ca="1">YEAR(NOW()) - YEAR(G113)</f>
        <v>69</v>
      </c>
      <c r="I113" t="s">
        <v>778</v>
      </c>
      <c r="J113" s="1">
        <v>32523</v>
      </c>
      <c r="K113" t="s">
        <v>779</v>
      </c>
      <c r="L113" s="1">
        <v>36303</v>
      </c>
      <c r="M113" t="s">
        <v>150</v>
      </c>
      <c r="N113" t="s">
        <v>780</v>
      </c>
      <c r="P113" t="s">
        <v>144</v>
      </c>
      <c r="Q113" t="s">
        <v>81</v>
      </c>
      <c r="R113" t="s">
        <v>153</v>
      </c>
      <c r="S113" t="s">
        <v>38</v>
      </c>
      <c r="T113" t="s">
        <v>39</v>
      </c>
      <c r="U113" t="s">
        <v>46</v>
      </c>
      <c r="X113" t="s">
        <v>781</v>
      </c>
    </row>
    <row r="114" spans="1:24" ht="43.2" x14ac:dyDescent="0.3">
      <c r="A114">
        <v>82</v>
      </c>
      <c r="B114" t="s">
        <v>450</v>
      </c>
      <c r="C114" t="s">
        <v>782</v>
      </c>
      <c r="D114" t="s">
        <v>783</v>
      </c>
      <c r="E114" t="s">
        <v>51</v>
      </c>
      <c r="F114" t="s">
        <v>784</v>
      </c>
      <c r="G114" s="1">
        <v>29286</v>
      </c>
      <c r="H114" s="2">
        <f ca="1">YEAR(NOW()) - YEAR(G114)</f>
        <v>45</v>
      </c>
      <c r="I114" t="s">
        <v>458</v>
      </c>
      <c r="J114" s="1">
        <v>36149</v>
      </c>
      <c r="K114" s="3" t="s">
        <v>785</v>
      </c>
      <c r="L114" s="1">
        <v>44290</v>
      </c>
      <c r="M114" t="s">
        <v>32</v>
      </c>
      <c r="N114" t="s">
        <v>786</v>
      </c>
      <c r="O114" t="s">
        <v>787</v>
      </c>
      <c r="P114" t="s">
        <v>788</v>
      </c>
      <c r="Q114" t="s">
        <v>81</v>
      </c>
      <c r="R114" t="s">
        <v>789</v>
      </c>
      <c r="S114" t="s">
        <v>38</v>
      </c>
      <c r="T114" t="s">
        <v>39</v>
      </c>
      <c r="U114" t="s">
        <v>46</v>
      </c>
    </row>
    <row r="115" spans="1:24" x14ac:dyDescent="0.3">
      <c r="A115">
        <v>84</v>
      </c>
      <c r="B115" t="s">
        <v>790</v>
      </c>
      <c r="D115" t="s">
        <v>791</v>
      </c>
      <c r="E115" t="s">
        <v>28</v>
      </c>
      <c r="F115" t="s">
        <v>792</v>
      </c>
      <c r="G115" s="1">
        <v>24999</v>
      </c>
      <c r="H115" s="2">
        <f ca="1">YEAR(NOW()) - YEAR(G115)</f>
        <v>57</v>
      </c>
      <c r="I115" t="s">
        <v>793</v>
      </c>
      <c r="J115" s="1">
        <v>35789</v>
      </c>
      <c r="K115" t="s">
        <v>95</v>
      </c>
      <c r="L115" s="1">
        <v>36351</v>
      </c>
      <c r="M115" t="s">
        <v>608</v>
      </c>
      <c r="N115" t="s">
        <v>794</v>
      </c>
      <c r="O115" t="s">
        <v>795</v>
      </c>
      <c r="P115" t="s">
        <v>271</v>
      </c>
      <c r="Q115" t="s">
        <v>81</v>
      </c>
      <c r="R115" t="s">
        <v>796</v>
      </c>
      <c r="S115" t="s">
        <v>38</v>
      </c>
      <c r="T115" t="s">
        <v>39</v>
      </c>
      <c r="U115" t="s">
        <v>46</v>
      </c>
    </row>
    <row r="116" spans="1:24" x14ac:dyDescent="0.3">
      <c r="A116">
        <v>262</v>
      </c>
      <c r="B116" t="s">
        <v>797</v>
      </c>
      <c r="C116" t="s">
        <v>798</v>
      </c>
      <c r="D116" t="s">
        <v>799</v>
      </c>
      <c r="E116" t="s">
        <v>51</v>
      </c>
      <c r="F116" t="s">
        <v>800</v>
      </c>
      <c r="G116" s="1">
        <v>31185</v>
      </c>
      <c r="H116" s="2">
        <f ca="1">YEAR(NOW()) - YEAR(G116)</f>
        <v>40</v>
      </c>
      <c r="I116" t="s">
        <v>801</v>
      </c>
      <c r="J116" s="1">
        <v>44885</v>
      </c>
      <c r="K116" t="s">
        <v>802</v>
      </c>
      <c r="L116" s="1">
        <v>45529</v>
      </c>
      <c r="M116" t="s">
        <v>803</v>
      </c>
      <c r="N116" t="s">
        <v>804</v>
      </c>
      <c r="O116" t="s">
        <v>805</v>
      </c>
      <c r="P116" t="s">
        <v>806</v>
      </c>
      <c r="Q116" t="s">
        <v>81</v>
      </c>
      <c r="R116" t="s">
        <v>807</v>
      </c>
      <c r="S116" t="s">
        <v>38</v>
      </c>
      <c r="T116" t="s">
        <v>39</v>
      </c>
      <c r="U116" t="s">
        <v>577</v>
      </c>
      <c r="V116" t="s">
        <v>808</v>
      </c>
      <c r="W116" t="s">
        <v>809</v>
      </c>
    </row>
    <row r="117" spans="1:24" x14ac:dyDescent="0.3">
      <c r="A117">
        <v>86</v>
      </c>
      <c r="B117" t="s">
        <v>354</v>
      </c>
      <c r="C117" t="s">
        <v>810</v>
      </c>
      <c r="D117" t="s">
        <v>811</v>
      </c>
      <c r="E117" t="s">
        <v>28</v>
      </c>
      <c r="F117" t="s">
        <v>812</v>
      </c>
      <c r="G117" s="1">
        <v>27612</v>
      </c>
      <c r="H117" s="2">
        <f ca="1">YEAR(NOW()) - YEAR(G117)</f>
        <v>50</v>
      </c>
      <c r="I117" t="s">
        <v>381</v>
      </c>
      <c r="J117" s="1">
        <v>35058</v>
      </c>
      <c r="K117" t="s">
        <v>813</v>
      </c>
      <c r="L117" s="1">
        <v>45285</v>
      </c>
      <c r="M117" t="s">
        <v>62</v>
      </c>
      <c r="N117" t="s">
        <v>814</v>
      </c>
      <c r="O117" t="s">
        <v>815</v>
      </c>
      <c r="P117" t="s">
        <v>816</v>
      </c>
      <c r="Q117" t="s">
        <v>81</v>
      </c>
      <c r="R117" t="s">
        <v>355</v>
      </c>
      <c r="S117" t="s">
        <v>38</v>
      </c>
      <c r="T117" t="s">
        <v>39</v>
      </c>
      <c r="U117" t="s">
        <v>46</v>
      </c>
    </row>
    <row r="118" spans="1:24" ht="43.2" x14ac:dyDescent="0.3">
      <c r="A118">
        <v>85</v>
      </c>
      <c r="B118" t="s">
        <v>817</v>
      </c>
      <c r="D118" t="s">
        <v>818</v>
      </c>
      <c r="E118" t="s">
        <v>51</v>
      </c>
      <c r="F118" t="s">
        <v>819</v>
      </c>
      <c r="G118" s="1">
        <v>25515</v>
      </c>
      <c r="H118" s="2">
        <f ca="1">YEAR(NOW()) - YEAR(G118)</f>
        <v>56</v>
      </c>
      <c r="I118" t="s">
        <v>820</v>
      </c>
      <c r="J118" s="1">
        <v>38459</v>
      </c>
      <c r="K118" s="3" t="s">
        <v>821</v>
      </c>
      <c r="L118" s="1">
        <v>42586</v>
      </c>
      <c r="M118" t="s">
        <v>32</v>
      </c>
      <c r="N118" t="s">
        <v>822</v>
      </c>
      <c r="P118" t="s">
        <v>144</v>
      </c>
      <c r="Q118" t="s">
        <v>81</v>
      </c>
      <c r="R118" t="s">
        <v>823</v>
      </c>
      <c r="S118" t="s">
        <v>38</v>
      </c>
      <c r="T118" t="s">
        <v>39</v>
      </c>
      <c r="U118" t="s">
        <v>46</v>
      </c>
    </row>
    <row r="119" spans="1:24" x14ac:dyDescent="0.3">
      <c r="A119">
        <v>88</v>
      </c>
      <c r="B119" t="s">
        <v>824</v>
      </c>
      <c r="D119" t="s">
        <v>825</v>
      </c>
      <c r="E119" t="s">
        <v>28</v>
      </c>
      <c r="F119" t="s">
        <v>826</v>
      </c>
      <c r="G119" s="1">
        <v>26676</v>
      </c>
      <c r="H119" s="2">
        <f ca="1">YEAR(NOW()) - YEAR(G119)</f>
        <v>52</v>
      </c>
      <c r="I119" t="s">
        <v>827</v>
      </c>
      <c r="L119" s="1">
        <v>45382</v>
      </c>
      <c r="M119" t="s">
        <v>62</v>
      </c>
      <c r="N119" t="s">
        <v>828</v>
      </c>
      <c r="O119" t="s">
        <v>829</v>
      </c>
      <c r="P119" t="s">
        <v>830</v>
      </c>
      <c r="Q119" t="s">
        <v>81</v>
      </c>
      <c r="R119" t="s">
        <v>831</v>
      </c>
      <c r="S119" t="s">
        <v>38</v>
      </c>
      <c r="T119" t="s">
        <v>39</v>
      </c>
      <c r="U119" t="s">
        <v>46</v>
      </c>
    </row>
    <row r="120" spans="1:24" x14ac:dyDescent="0.3">
      <c r="A120">
        <v>87</v>
      </c>
      <c r="B120" t="s">
        <v>832</v>
      </c>
      <c r="D120" t="s">
        <v>833</v>
      </c>
      <c r="E120" t="s">
        <v>28</v>
      </c>
      <c r="F120" t="s">
        <v>834</v>
      </c>
      <c r="G120" s="1">
        <v>18032</v>
      </c>
      <c r="H120" s="2">
        <f ca="1">YEAR(NOW()) - YEAR(G120)</f>
        <v>76</v>
      </c>
      <c r="I120" t="s">
        <v>835</v>
      </c>
      <c r="J120" s="1">
        <v>28932</v>
      </c>
      <c r="N120" t="s">
        <v>836</v>
      </c>
      <c r="Q120" t="s">
        <v>81</v>
      </c>
      <c r="R120" t="s">
        <v>837</v>
      </c>
      <c r="S120" t="s">
        <v>38</v>
      </c>
      <c r="T120" t="s">
        <v>39</v>
      </c>
      <c r="U120" t="s">
        <v>46</v>
      </c>
    </row>
    <row r="121" spans="1:24" x14ac:dyDescent="0.3">
      <c r="A121">
        <v>89</v>
      </c>
      <c r="B121" t="s">
        <v>838</v>
      </c>
      <c r="D121" t="s">
        <v>839</v>
      </c>
      <c r="E121" t="s">
        <v>51</v>
      </c>
      <c r="F121" t="s">
        <v>840</v>
      </c>
      <c r="G121" s="1">
        <v>39139</v>
      </c>
      <c r="H121" s="2">
        <f ca="1">YEAR(NOW()) - YEAR(G121)</f>
        <v>18</v>
      </c>
      <c r="I121" t="s">
        <v>827</v>
      </c>
      <c r="J121" s="1">
        <v>45382</v>
      </c>
      <c r="K121" t="s">
        <v>62</v>
      </c>
      <c r="L121" s="1">
        <v>45382</v>
      </c>
      <c r="M121" t="s">
        <v>62</v>
      </c>
      <c r="N121" t="s">
        <v>841</v>
      </c>
      <c r="O121" t="s">
        <v>842</v>
      </c>
      <c r="P121" t="s">
        <v>65</v>
      </c>
      <c r="Q121" t="s">
        <v>36</v>
      </c>
      <c r="S121" t="s">
        <v>38</v>
      </c>
      <c r="T121" t="s">
        <v>39</v>
      </c>
      <c r="U121" t="s">
        <v>46</v>
      </c>
      <c r="V121" t="s">
        <v>824</v>
      </c>
      <c r="W121" t="s">
        <v>831</v>
      </c>
    </row>
    <row r="122" spans="1:24" x14ac:dyDescent="0.3">
      <c r="A122">
        <v>248</v>
      </c>
      <c r="B122" t="s">
        <v>843</v>
      </c>
      <c r="D122" t="s">
        <v>844</v>
      </c>
      <c r="E122" t="s">
        <v>28</v>
      </c>
      <c r="F122" t="s">
        <v>845</v>
      </c>
      <c r="G122" s="1">
        <v>40694</v>
      </c>
      <c r="H122" s="2">
        <f ca="1">YEAR(NOW()) - YEAR(G122)</f>
        <v>14</v>
      </c>
      <c r="I122" t="s">
        <v>846</v>
      </c>
      <c r="J122" s="1">
        <v>45382</v>
      </c>
      <c r="Q122" t="s">
        <v>36</v>
      </c>
      <c r="S122" t="s">
        <v>45</v>
      </c>
      <c r="T122" t="s">
        <v>39</v>
      </c>
      <c r="U122" t="s">
        <v>46</v>
      </c>
      <c r="V122" t="s">
        <v>824</v>
      </c>
      <c r="W122" t="s">
        <v>831</v>
      </c>
    </row>
    <row r="123" spans="1:24" x14ac:dyDescent="0.3">
      <c r="A123">
        <v>90</v>
      </c>
      <c r="B123" t="s">
        <v>847</v>
      </c>
      <c r="D123" t="s">
        <v>848</v>
      </c>
      <c r="E123" t="s">
        <v>51</v>
      </c>
      <c r="F123" t="s">
        <v>849</v>
      </c>
      <c r="G123" s="1">
        <v>21777</v>
      </c>
      <c r="H123" s="2">
        <f ca="1">YEAR(NOW()) - YEAR(G123)</f>
        <v>66</v>
      </c>
      <c r="I123" t="s">
        <v>850</v>
      </c>
      <c r="J123" s="1">
        <v>45284</v>
      </c>
      <c r="K123" t="s">
        <v>62</v>
      </c>
      <c r="L123" s="1">
        <v>45284</v>
      </c>
      <c r="M123" t="s">
        <v>62</v>
      </c>
      <c r="N123" t="s">
        <v>851</v>
      </c>
      <c r="O123" t="s">
        <v>852</v>
      </c>
      <c r="P123" t="s">
        <v>853</v>
      </c>
      <c r="Q123" t="s">
        <v>81</v>
      </c>
      <c r="R123" t="s">
        <v>854</v>
      </c>
      <c r="S123" t="s">
        <v>38</v>
      </c>
      <c r="T123" t="s">
        <v>39</v>
      </c>
      <c r="U123" t="s">
        <v>40</v>
      </c>
    </row>
    <row r="124" spans="1:24" x14ac:dyDescent="0.3">
      <c r="A124">
        <v>91</v>
      </c>
      <c r="B124" t="s">
        <v>855</v>
      </c>
      <c r="D124" t="s">
        <v>856</v>
      </c>
      <c r="E124" t="s">
        <v>28</v>
      </c>
      <c r="F124" t="s">
        <v>857</v>
      </c>
      <c r="G124" s="1">
        <v>21138</v>
      </c>
      <c r="H124" s="2">
        <f ca="1">YEAR(NOW()) - YEAR(G124)</f>
        <v>68</v>
      </c>
      <c r="I124" t="s">
        <v>858</v>
      </c>
      <c r="L124" s="1">
        <v>33380</v>
      </c>
      <c r="M124" t="s">
        <v>150</v>
      </c>
      <c r="N124" t="s">
        <v>859</v>
      </c>
      <c r="O124" t="s">
        <v>860</v>
      </c>
      <c r="P124" t="s">
        <v>107</v>
      </c>
      <c r="Q124" t="s">
        <v>81</v>
      </c>
      <c r="R124" t="s">
        <v>861</v>
      </c>
      <c r="S124" t="s">
        <v>38</v>
      </c>
      <c r="T124" t="s">
        <v>39</v>
      </c>
      <c r="U124" t="s">
        <v>46</v>
      </c>
      <c r="X124" t="s">
        <v>862</v>
      </c>
    </row>
    <row r="125" spans="1:24" x14ac:dyDescent="0.3">
      <c r="A125">
        <v>92</v>
      </c>
      <c r="B125" t="s">
        <v>863</v>
      </c>
      <c r="C125" t="s">
        <v>864</v>
      </c>
      <c r="D125" t="s">
        <v>865</v>
      </c>
      <c r="E125" t="s">
        <v>51</v>
      </c>
      <c r="F125" t="s">
        <v>866</v>
      </c>
      <c r="G125" s="1">
        <v>24456</v>
      </c>
      <c r="H125" s="2">
        <f ca="1">YEAR(NOW()) - YEAR(G125)</f>
        <v>59</v>
      </c>
      <c r="I125" t="s">
        <v>620</v>
      </c>
      <c r="J125" s="1">
        <v>43228</v>
      </c>
      <c r="K125" t="s">
        <v>32</v>
      </c>
      <c r="L125" s="1">
        <v>43228</v>
      </c>
      <c r="M125" t="s">
        <v>32</v>
      </c>
      <c r="N125" t="s">
        <v>867</v>
      </c>
      <c r="Q125" t="s">
        <v>81</v>
      </c>
      <c r="S125" t="s">
        <v>38</v>
      </c>
      <c r="T125" t="s">
        <v>226</v>
      </c>
      <c r="U125" t="s">
        <v>622</v>
      </c>
    </row>
    <row r="126" spans="1:24" x14ac:dyDescent="0.3">
      <c r="A126">
        <v>251</v>
      </c>
      <c r="B126" t="s">
        <v>868</v>
      </c>
      <c r="D126" t="s">
        <v>869</v>
      </c>
      <c r="E126" t="s">
        <v>28</v>
      </c>
      <c r="F126" t="s">
        <v>870</v>
      </c>
      <c r="G126" s="1">
        <v>42839</v>
      </c>
      <c r="H126" s="2">
        <f ca="1">YEAR(NOW()) - YEAR(G126)</f>
        <v>8</v>
      </c>
      <c r="I126" t="s">
        <v>871</v>
      </c>
      <c r="J126" s="1">
        <v>44668</v>
      </c>
      <c r="Q126" t="s">
        <v>36</v>
      </c>
      <c r="S126" t="s">
        <v>45</v>
      </c>
      <c r="T126" t="s">
        <v>39</v>
      </c>
      <c r="U126" t="s">
        <v>46</v>
      </c>
      <c r="V126" t="s">
        <v>272</v>
      </c>
      <c r="W126" t="s">
        <v>265</v>
      </c>
    </row>
    <row r="127" spans="1:24" x14ac:dyDescent="0.3">
      <c r="A127">
        <v>93</v>
      </c>
      <c r="B127" t="s">
        <v>872</v>
      </c>
      <c r="C127" t="s">
        <v>873</v>
      </c>
      <c r="D127" t="s">
        <v>874</v>
      </c>
      <c r="E127" t="s">
        <v>51</v>
      </c>
      <c r="F127" t="s">
        <v>875</v>
      </c>
      <c r="G127" s="1">
        <v>29068</v>
      </c>
      <c r="H127" s="2">
        <f ca="1">YEAR(NOW()) - YEAR(G127)</f>
        <v>46</v>
      </c>
      <c r="I127" t="s">
        <v>876</v>
      </c>
      <c r="J127" s="1">
        <v>35505</v>
      </c>
      <c r="L127" s="1">
        <v>43191</v>
      </c>
      <c r="M127" t="s">
        <v>32</v>
      </c>
      <c r="N127" t="s">
        <v>877</v>
      </c>
      <c r="O127" t="s">
        <v>878</v>
      </c>
      <c r="P127" t="s">
        <v>879</v>
      </c>
      <c r="Q127" t="s">
        <v>81</v>
      </c>
      <c r="R127" t="s">
        <v>880</v>
      </c>
      <c r="S127" t="s">
        <v>38</v>
      </c>
      <c r="T127" t="s">
        <v>39</v>
      </c>
      <c r="U127" t="s">
        <v>46</v>
      </c>
    </row>
    <row r="128" spans="1:24" x14ac:dyDescent="0.3">
      <c r="A128">
        <v>94</v>
      </c>
      <c r="B128" t="s">
        <v>881</v>
      </c>
      <c r="C128" t="s">
        <v>882</v>
      </c>
      <c r="D128" t="s">
        <v>883</v>
      </c>
      <c r="E128" t="s">
        <v>28</v>
      </c>
      <c r="F128" t="s">
        <v>884</v>
      </c>
      <c r="G128" s="1">
        <v>30594</v>
      </c>
      <c r="H128" s="2">
        <f ca="1">YEAR(NOW()) - YEAR(G128)</f>
        <v>42</v>
      </c>
      <c r="I128" t="s">
        <v>885</v>
      </c>
      <c r="J128" s="1">
        <v>44290</v>
      </c>
      <c r="K128" t="s">
        <v>32</v>
      </c>
      <c r="L128" s="1">
        <v>44290</v>
      </c>
      <c r="M128" t="s">
        <v>32</v>
      </c>
      <c r="N128" t="s">
        <v>886</v>
      </c>
      <c r="S128" t="s">
        <v>38</v>
      </c>
      <c r="T128" t="s">
        <v>39</v>
      </c>
    </row>
    <row r="129" spans="1:23" x14ac:dyDescent="0.3">
      <c r="A129">
        <v>95</v>
      </c>
      <c r="B129" t="s">
        <v>887</v>
      </c>
      <c r="C129" t="s">
        <v>888</v>
      </c>
      <c r="D129" t="s">
        <v>889</v>
      </c>
      <c r="E129" t="s">
        <v>28</v>
      </c>
      <c r="F129" t="s">
        <v>890</v>
      </c>
      <c r="G129" s="1">
        <v>25852</v>
      </c>
      <c r="H129" s="2">
        <f ca="1">YEAR(NOW()) - YEAR(G129)</f>
        <v>55</v>
      </c>
      <c r="I129" t="s">
        <v>891</v>
      </c>
      <c r="L129" s="1">
        <v>44190</v>
      </c>
      <c r="M129" t="s">
        <v>32</v>
      </c>
      <c r="N129" t="s">
        <v>892</v>
      </c>
      <c r="O129" t="s">
        <v>893</v>
      </c>
      <c r="P129" t="s">
        <v>894</v>
      </c>
      <c r="Q129" t="s">
        <v>81</v>
      </c>
      <c r="R129" t="s">
        <v>895</v>
      </c>
      <c r="S129" t="s">
        <v>38</v>
      </c>
      <c r="T129" t="s">
        <v>39</v>
      </c>
      <c r="U129" t="s">
        <v>46</v>
      </c>
    </row>
    <row r="130" spans="1:23" x14ac:dyDescent="0.3">
      <c r="A130">
        <v>96</v>
      </c>
      <c r="B130" t="s">
        <v>896</v>
      </c>
      <c r="D130" t="s">
        <v>897</v>
      </c>
      <c r="E130" t="s">
        <v>51</v>
      </c>
      <c r="F130" t="s">
        <v>898</v>
      </c>
      <c r="G130" s="1">
        <v>24571</v>
      </c>
      <c r="H130" s="2">
        <f ca="1">YEAR(NOW()) - YEAR(G130)</f>
        <v>58</v>
      </c>
      <c r="I130" t="s">
        <v>899</v>
      </c>
      <c r="L130" s="1">
        <v>42456</v>
      </c>
      <c r="M130" t="s">
        <v>32</v>
      </c>
      <c r="N130" t="s">
        <v>900</v>
      </c>
      <c r="P130" t="s">
        <v>144</v>
      </c>
      <c r="Q130" t="s">
        <v>81</v>
      </c>
      <c r="R130" t="s">
        <v>901</v>
      </c>
      <c r="S130" t="s">
        <v>38</v>
      </c>
      <c r="T130" t="s">
        <v>39</v>
      </c>
      <c r="U130" t="s">
        <v>46</v>
      </c>
    </row>
    <row r="131" spans="1:23" x14ac:dyDescent="0.3">
      <c r="A131">
        <v>97</v>
      </c>
      <c r="B131" t="s">
        <v>538</v>
      </c>
      <c r="D131" t="s">
        <v>902</v>
      </c>
      <c r="E131" t="s">
        <v>51</v>
      </c>
      <c r="F131" t="s">
        <v>903</v>
      </c>
      <c r="G131" s="1">
        <v>18549</v>
      </c>
      <c r="H131" s="2">
        <f ca="1">YEAR(NOW()) - YEAR(G131)</f>
        <v>75</v>
      </c>
      <c r="I131" t="s">
        <v>904</v>
      </c>
      <c r="J131" s="1">
        <v>27971</v>
      </c>
      <c r="K131" t="s">
        <v>905</v>
      </c>
      <c r="L131" s="1">
        <v>43459</v>
      </c>
      <c r="M131" t="s">
        <v>32</v>
      </c>
      <c r="N131" t="s">
        <v>906</v>
      </c>
      <c r="O131" t="s">
        <v>537</v>
      </c>
      <c r="P131" t="s">
        <v>144</v>
      </c>
      <c r="Q131" t="s">
        <v>81</v>
      </c>
      <c r="R131" t="s">
        <v>531</v>
      </c>
      <c r="S131" t="s">
        <v>38</v>
      </c>
      <c r="T131" t="s">
        <v>39</v>
      </c>
      <c r="U131" t="s">
        <v>46</v>
      </c>
    </row>
    <row r="132" spans="1:23" x14ac:dyDescent="0.3">
      <c r="A132">
        <v>98</v>
      </c>
      <c r="B132" t="s">
        <v>272</v>
      </c>
      <c r="D132" t="s">
        <v>907</v>
      </c>
      <c r="E132" t="s">
        <v>28</v>
      </c>
      <c r="F132" t="s">
        <v>908</v>
      </c>
      <c r="G132" s="1">
        <v>31400</v>
      </c>
      <c r="H132" s="2">
        <f ca="1">YEAR(NOW()) - YEAR(G132)</f>
        <v>40</v>
      </c>
      <c r="I132" t="s">
        <v>909</v>
      </c>
      <c r="J132" s="1">
        <v>44668</v>
      </c>
      <c r="K132" t="s">
        <v>32</v>
      </c>
      <c r="L132" s="1">
        <v>44668</v>
      </c>
      <c r="M132" t="s">
        <v>32</v>
      </c>
      <c r="N132" t="s">
        <v>910</v>
      </c>
      <c r="O132" t="s">
        <v>911</v>
      </c>
      <c r="P132" t="s">
        <v>209</v>
      </c>
      <c r="Q132" t="s">
        <v>81</v>
      </c>
      <c r="R132" t="s">
        <v>265</v>
      </c>
      <c r="S132" t="s">
        <v>38</v>
      </c>
      <c r="T132" t="s">
        <v>39</v>
      </c>
      <c r="U132" t="s">
        <v>40</v>
      </c>
    </row>
    <row r="133" spans="1:23" x14ac:dyDescent="0.3">
      <c r="A133">
        <v>99</v>
      </c>
      <c r="B133" t="s">
        <v>145</v>
      </c>
      <c r="C133" t="s">
        <v>912</v>
      </c>
      <c r="D133" t="s">
        <v>913</v>
      </c>
      <c r="E133" t="s">
        <v>28</v>
      </c>
      <c r="F133" t="s">
        <v>914</v>
      </c>
      <c r="G133" s="1">
        <v>17306</v>
      </c>
      <c r="H133" s="2">
        <f ca="1">YEAR(NOW()) - YEAR(G133)</f>
        <v>78</v>
      </c>
      <c r="I133" t="s">
        <v>141</v>
      </c>
      <c r="J133" s="1">
        <v>43094</v>
      </c>
      <c r="K133" t="s">
        <v>32</v>
      </c>
      <c r="L133" s="1">
        <v>43094</v>
      </c>
      <c r="M133" t="s">
        <v>32</v>
      </c>
      <c r="N133" t="s">
        <v>915</v>
      </c>
      <c r="P133" t="s">
        <v>107</v>
      </c>
      <c r="Q133" t="s">
        <v>81</v>
      </c>
      <c r="R133" t="s">
        <v>916</v>
      </c>
      <c r="S133" t="s">
        <v>38</v>
      </c>
      <c r="T133" t="s">
        <v>39</v>
      </c>
      <c r="U133" t="s">
        <v>46</v>
      </c>
    </row>
    <row r="134" spans="1:23" x14ac:dyDescent="0.3">
      <c r="A134">
        <v>100</v>
      </c>
      <c r="B134" t="s">
        <v>917</v>
      </c>
      <c r="C134" t="s">
        <v>918</v>
      </c>
      <c r="D134" t="s">
        <v>919</v>
      </c>
      <c r="E134" t="s">
        <v>28</v>
      </c>
      <c r="F134" t="s">
        <v>920</v>
      </c>
      <c r="G134" s="1">
        <v>22782</v>
      </c>
      <c r="H134" s="2">
        <f ca="1">YEAR(NOW()) - YEAR(G134)</f>
        <v>63</v>
      </c>
      <c r="I134" t="s">
        <v>921</v>
      </c>
      <c r="J134" s="1">
        <v>32570</v>
      </c>
      <c r="K134" t="s">
        <v>922</v>
      </c>
      <c r="L134" s="1">
        <v>32947</v>
      </c>
      <c r="M134" t="s">
        <v>150</v>
      </c>
      <c r="N134" t="s">
        <v>923</v>
      </c>
      <c r="O134" t="s">
        <v>924</v>
      </c>
      <c r="P134" t="s">
        <v>925</v>
      </c>
      <c r="Q134" t="s">
        <v>81</v>
      </c>
      <c r="R134" t="s">
        <v>926</v>
      </c>
      <c r="S134" t="s">
        <v>38</v>
      </c>
      <c r="T134" t="s">
        <v>39</v>
      </c>
      <c r="U134" t="s">
        <v>46</v>
      </c>
    </row>
    <row r="135" spans="1:23" x14ac:dyDescent="0.3">
      <c r="A135">
        <v>101</v>
      </c>
      <c r="B135" t="s">
        <v>927</v>
      </c>
      <c r="D135" t="s">
        <v>928</v>
      </c>
      <c r="E135" t="s">
        <v>51</v>
      </c>
      <c r="F135" t="s">
        <v>929</v>
      </c>
      <c r="G135" s="1">
        <v>35210</v>
      </c>
      <c r="H135" s="2">
        <f ca="1">YEAR(NOW()) - YEAR(G135)</f>
        <v>29</v>
      </c>
      <c r="I135" t="s">
        <v>921</v>
      </c>
      <c r="J135" s="1">
        <v>37615</v>
      </c>
      <c r="K135" t="s">
        <v>104</v>
      </c>
      <c r="L135" s="1">
        <v>42099</v>
      </c>
      <c r="M135" t="s">
        <v>32</v>
      </c>
      <c r="N135" t="s">
        <v>930</v>
      </c>
      <c r="O135" t="s">
        <v>931</v>
      </c>
      <c r="P135" t="s">
        <v>932</v>
      </c>
      <c r="Q135" t="s">
        <v>36</v>
      </c>
      <c r="R135" t="s">
        <v>37</v>
      </c>
      <c r="S135" t="s">
        <v>38</v>
      </c>
      <c r="T135" t="s">
        <v>39</v>
      </c>
      <c r="U135" t="s">
        <v>46</v>
      </c>
    </row>
    <row r="136" spans="1:23" x14ac:dyDescent="0.3">
      <c r="A136">
        <v>102</v>
      </c>
      <c r="B136" t="s">
        <v>933</v>
      </c>
      <c r="D136" t="s">
        <v>934</v>
      </c>
      <c r="E136" t="s">
        <v>51</v>
      </c>
      <c r="F136" t="s">
        <v>935</v>
      </c>
      <c r="G136" s="1">
        <v>33888</v>
      </c>
      <c r="H136" s="2">
        <f ca="1">YEAR(NOW()) - YEAR(G136)</f>
        <v>33</v>
      </c>
      <c r="I136" t="s">
        <v>921</v>
      </c>
      <c r="J136" s="1">
        <v>37615</v>
      </c>
      <c r="K136" t="s">
        <v>104</v>
      </c>
      <c r="L136" s="1">
        <v>39441</v>
      </c>
      <c r="M136" t="s">
        <v>104</v>
      </c>
      <c r="N136" t="s">
        <v>936</v>
      </c>
      <c r="O136" t="s">
        <v>937</v>
      </c>
      <c r="P136" t="s">
        <v>938</v>
      </c>
      <c r="Q136" t="s">
        <v>36</v>
      </c>
      <c r="R136" t="s">
        <v>37</v>
      </c>
      <c r="S136" t="s">
        <v>38</v>
      </c>
      <c r="T136" t="s">
        <v>39</v>
      </c>
      <c r="U136" t="s">
        <v>46</v>
      </c>
    </row>
    <row r="137" spans="1:23" x14ac:dyDescent="0.3">
      <c r="A137">
        <v>103</v>
      </c>
      <c r="B137" t="s">
        <v>939</v>
      </c>
      <c r="D137" t="s">
        <v>940</v>
      </c>
      <c r="E137" t="s">
        <v>51</v>
      </c>
      <c r="F137" t="s">
        <v>941</v>
      </c>
      <c r="G137" s="1">
        <v>28814</v>
      </c>
      <c r="H137" s="2">
        <f ca="1">YEAR(NOW()) - YEAR(G137)</f>
        <v>47</v>
      </c>
      <c r="I137" t="s">
        <v>778</v>
      </c>
      <c r="K137" t="s">
        <v>104</v>
      </c>
      <c r="L137" s="1">
        <v>44290</v>
      </c>
      <c r="M137" t="s">
        <v>32</v>
      </c>
      <c r="N137" t="s">
        <v>780</v>
      </c>
      <c r="P137" t="s">
        <v>144</v>
      </c>
      <c r="Q137" t="s">
        <v>81</v>
      </c>
      <c r="R137" t="s">
        <v>942</v>
      </c>
      <c r="S137" t="s">
        <v>38</v>
      </c>
      <c r="T137" t="s">
        <v>39</v>
      </c>
      <c r="U137" t="s">
        <v>46</v>
      </c>
    </row>
    <row r="138" spans="1:23" x14ac:dyDescent="0.3">
      <c r="A138">
        <v>104</v>
      </c>
      <c r="B138" t="s">
        <v>943</v>
      </c>
      <c r="C138" t="s">
        <v>944</v>
      </c>
      <c r="D138" t="s">
        <v>945</v>
      </c>
      <c r="E138" t="s">
        <v>51</v>
      </c>
      <c r="F138" t="s">
        <v>946</v>
      </c>
      <c r="G138" s="1">
        <v>17288</v>
      </c>
      <c r="H138" s="2">
        <f ca="1">YEAR(NOW()) - YEAR(G138)</f>
        <v>78</v>
      </c>
      <c r="I138" t="s">
        <v>947</v>
      </c>
      <c r="J138" s="1">
        <v>32411</v>
      </c>
      <c r="K138" t="s">
        <v>948</v>
      </c>
      <c r="L138" s="1">
        <v>44668</v>
      </c>
      <c r="M138" t="s">
        <v>32</v>
      </c>
      <c r="N138" t="s">
        <v>949</v>
      </c>
      <c r="P138" t="s">
        <v>107</v>
      </c>
      <c r="Q138" t="s">
        <v>36</v>
      </c>
      <c r="R138" t="s">
        <v>37</v>
      </c>
      <c r="S138" t="s">
        <v>38</v>
      </c>
      <c r="T138" t="s">
        <v>39</v>
      </c>
      <c r="U138" t="s">
        <v>46</v>
      </c>
    </row>
    <row r="139" spans="1:23" x14ac:dyDescent="0.3">
      <c r="A139">
        <v>285</v>
      </c>
      <c r="B139" t="s">
        <v>950</v>
      </c>
      <c r="D139" t="s">
        <v>951</v>
      </c>
      <c r="E139" t="s">
        <v>51</v>
      </c>
      <c r="F139" t="s">
        <v>952</v>
      </c>
      <c r="G139" s="1">
        <v>32640</v>
      </c>
      <c r="H139" s="2">
        <f ca="1">YEAR(NOW()) - YEAR(G139)</f>
        <v>36</v>
      </c>
      <c r="I139" t="s">
        <v>953</v>
      </c>
      <c r="J139" s="1">
        <v>42841</v>
      </c>
      <c r="K139" t="s">
        <v>32</v>
      </c>
      <c r="L139" s="1">
        <v>42841</v>
      </c>
      <c r="M139" t="s">
        <v>954</v>
      </c>
      <c r="N139" t="s">
        <v>955</v>
      </c>
      <c r="P139" t="s">
        <v>600</v>
      </c>
      <c r="Q139" t="s">
        <v>36</v>
      </c>
      <c r="S139" t="s">
        <v>38</v>
      </c>
      <c r="T139" t="s">
        <v>39</v>
      </c>
      <c r="U139" t="s">
        <v>622</v>
      </c>
    </row>
    <row r="140" spans="1:23" x14ac:dyDescent="0.3">
      <c r="A140">
        <v>105</v>
      </c>
      <c r="B140" t="s">
        <v>956</v>
      </c>
      <c r="D140" t="s">
        <v>957</v>
      </c>
      <c r="E140" t="s">
        <v>51</v>
      </c>
      <c r="F140" t="s">
        <v>958</v>
      </c>
      <c r="G140" s="1">
        <v>23950</v>
      </c>
      <c r="H140" s="2">
        <f ca="1">YEAR(NOW()) - YEAR(G140)</f>
        <v>60</v>
      </c>
      <c r="I140" t="s">
        <v>959</v>
      </c>
      <c r="J140" s="1">
        <v>36729</v>
      </c>
      <c r="K140" t="s">
        <v>54</v>
      </c>
      <c r="L140" s="1">
        <v>36729</v>
      </c>
      <c r="M140" t="s">
        <v>54</v>
      </c>
      <c r="N140" t="s">
        <v>960</v>
      </c>
      <c r="P140" t="s">
        <v>144</v>
      </c>
      <c r="Q140" t="s">
        <v>81</v>
      </c>
      <c r="R140" t="s">
        <v>961</v>
      </c>
      <c r="S140" t="s">
        <v>38</v>
      </c>
      <c r="T140" t="s">
        <v>39</v>
      </c>
      <c r="U140" t="s">
        <v>46</v>
      </c>
    </row>
    <row r="141" spans="1:23" x14ac:dyDescent="0.3">
      <c r="A141">
        <v>249</v>
      </c>
      <c r="B141" t="s">
        <v>962</v>
      </c>
      <c r="D141" t="s">
        <v>963</v>
      </c>
      <c r="E141" t="s">
        <v>28</v>
      </c>
      <c r="F141" t="s">
        <v>964</v>
      </c>
      <c r="G141" s="1">
        <v>36797</v>
      </c>
      <c r="H141" s="2">
        <f ca="1">YEAR(NOW()) - YEAR(G141)</f>
        <v>25</v>
      </c>
      <c r="I141" t="s">
        <v>965</v>
      </c>
      <c r="J141" s="1">
        <v>38571</v>
      </c>
      <c r="Q141" t="s">
        <v>36</v>
      </c>
      <c r="S141" t="s">
        <v>45</v>
      </c>
      <c r="T141" t="s">
        <v>39</v>
      </c>
      <c r="U141" t="s">
        <v>46</v>
      </c>
      <c r="V141" t="s">
        <v>401</v>
      </c>
      <c r="W141" t="s">
        <v>394</v>
      </c>
    </row>
    <row r="142" spans="1:23" x14ac:dyDescent="0.3">
      <c r="A142">
        <v>106</v>
      </c>
      <c r="B142" t="s">
        <v>966</v>
      </c>
      <c r="D142" t="s">
        <v>967</v>
      </c>
      <c r="E142" t="s">
        <v>51</v>
      </c>
      <c r="F142" t="s">
        <v>968</v>
      </c>
      <c r="G142" s="1">
        <v>28215</v>
      </c>
      <c r="H142" s="2">
        <f ca="1">YEAR(NOW()) - YEAR(G142)</f>
        <v>48</v>
      </c>
      <c r="I142" t="s">
        <v>528</v>
      </c>
      <c r="J142" s="1">
        <v>35736</v>
      </c>
      <c r="K142" t="s">
        <v>150</v>
      </c>
      <c r="L142" s="1">
        <v>35736</v>
      </c>
      <c r="M142" t="s">
        <v>150</v>
      </c>
      <c r="N142" t="s">
        <v>969</v>
      </c>
      <c r="O142" t="s">
        <v>970</v>
      </c>
      <c r="P142" t="s">
        <v>971</v>
      </c>
      <c r="Q142" t="s">
        <v>81</v>
      </c>
      <c r="R142" t="s">
        <v>972</v>
      </c>
      <c r="S142" t="s">
        <v>38</v>
      </c>
      <c r="T142" t="s">
        <v>39</v>
      </c>
      <c r="U142" t="s">
        <v>46</v>
      </c>
    </row>
    <row r="143" spans="1:23" x14ac:dyDescent="0.3">
      <c r="A143">
        <v>108</v>
      </c>
      <c r="B143" t="s">
        <v>973</v>
      </c>
      <c r="C143" t="s">
        <v>974</v>
      </c>
      <c r="D143" t="s">
        <v>975</v>
      </c>
      <c r="E143" t="s">
        <v>51</v>
      </c>
      <c r="F143" t="s">
        <v>976</v>
      </c>
      <c r="G143" s="1">
        <v>35716</v>
      </c>
      <c r="H143" s="2">
        <f ca="1">YEAR(NOW()) - YEAR(G143)</f>
        <v>28</v>
      </c>
      <c r="I143" t="s">
        <v>397</v>
      </c>
      <c r="J143" s="1">
        <v>38571</v>
      </c>
      <c r="K143" t="s">
        <v>104</v>
      </c>
      <c r="L143" s="1">
        <v>44290</v>
      </c>
      <c r="M143" t="s">
        <v>32</v>
      </c>
      <c r="N143" t="s">
        <v>977</v>
      </c>
      <c r="O143" t="s">
        <v>978</v>
      </c>
      <c r="P143" t="s">
        <v>979</v>
      </c>
      <c r="Q143" t="s">
        <v>36</v>
      </c>
      <c r="R143" t="s">
        <v>37</v>
      </c>
      <c r="S143" t="s">
        <v>38</v>
      </c>
      <c r="T143" t="s">
        <v>39</v>
      </c>
      <c r="U143" t="s">
        <v>46</v>
      </c>
    </row>
    <row r="144" spans="1:23" x14ac:dyDescent="0.3">
      <c r="A144">
        <v>109</v>
      </c>
      <c r="B144" t="s">
        <v>980</v>
      </c>
      <c r="C144" t="s">
        <v>981</v>
      </c>
      <c r="D144" t="s">
        <v>982</v>
      </c>
      <c r="E144" t="s">
        <v>28</v>
      </c>
      <c r="F144" t="s">
        <v>983</v>
      </c>
      <c r="G144" s="1">
        <v>28756</v>
      </c>
      <c r="H144" s="2">
        <f ca="1">YEAR(NOW()) - YEAR(G144)</f>
        <v>47</v>
      </c>
      <c r="I144" t="s">
        <v>984</v>
      </c>
      <c r="L144" s="1">
        <v>45025</v>
      </c>
      <c r="M144" t="s">
        <v>62</v>
      </c>
      <c r="N144" t="s">
        <v>985</v>
      </c>
      <c r="P144" t="s">
        <v>986</v>
      </c>
      <c r="Q144" t="s">
        <v>81</v>
      </c>
      <c r="R144" t="s">
        <v>987</v>
      </c>
      <c r="S144" t="s">
        <v>38</v>
      </c>
      <c r="T144" t="s">
        <v>39</v>
      </c>
      <c r="U144" t="s">
        <v>46</v>
      </c>
    </row>
    <row r="145" spans="1:24" x14ac:dyDescent="0.3">
      <c r="A145">
        <v>107</v>
      </c>
      <c r="B145" t="s">
        <v>988</v>
      </c>
      <c r="C145" t="s">
        <v>989</v>
      </c>
      <c r="D145" t="s">
        <v>990</v>
      </c>
      <c r="E145" t="s">
        <v>28</v>
      </c>
      <c r="F145" t="s">
        <v>991</v>
      </c>
      <c r="G145" s="1">
        <v>23883</v>
      </c>
      <c r="H145" s="2">
        <f ca="1">YEAR(NOW()) - YEAR(G145)</f>
        <v>60</v>
      </c>
      <c r="I145" t="s">
        <v>397</v>
      </c>
      <c r="J145" s="1">
        <v>38571</v>
      </c>
      <c r="K145" t="s">
        <v>104</v>
      </c>
      <c r="L145" s="1">
        <v>38571</v>
      </c>
      <c r="M145" t="s">
        <v>104</v>
      </c>
      <c r="N145" t="s">
        <v>992</v>
      </c>
      <c r="O145" t="s">
        <v>993</v>
      </c>
      <c r="P145" t="s">
        <v>107</v>
      </c>
      <c r="Q145" t="s">
        <v>81</v>
      </c>
      <c r="R145" t="s">
        <v>994</v>
      </c>
      <c r="S145" t="s">
        <v>38</v>
      </c>
      <c r="T145" t="s">
        <v>39</v>
      </c>
      <c r="U145" t="s">
        <v>46</v>
      </c>
    </row>
    <row r="146" spans="1:24" x14ac:dyDescent="0.3">
      <c r="A146">
        <v>110</v>
      </c>
      <c r="B146" t="s">
        <v>995</v>
      </c>
      <c r="D146" t="s">
        <v>996</v>
      </c>
      <c r="E146" t="s">
        <v>51</v>
      </c>
      <c r="F146" t="s">
        <v>997</v>
      </c>
      <c r="G146" s="1">
        <v>16164</v>
      </c>
      <c r="H146" s="2">
        <f ca="1">YEAR(NOW()) - YEAR(G146)</f>
        <v>81</v>
      </c>
      <c r="I146" t="s">
        <v>998</v>
      </c>
      <c r="J146" s="1">
        <v>37615</v>
      </c>
      <c r="K146" t="s">
        <v>104</v>
      </c>
      <c r="L146" s="1">
        <v>37615</v>
      </c>
      <c r="M146" t="s">
        <v>104</v>
      </c>
      <c r="N146" t="s">
        <v>999</v>
      </c>
      <c r="Q146" t="s">
        <v>81</v>
      </c>
      <c r="R146" t="s">
        <v>153</v>
      </c>
      <c r="S146" t="s">
        <v>38</v>
      </c>
      <c r="T146" t="s">
        <v>39</v>
      </c>
      <c r="U146" t="s">
        <v>46</v>
      </c>
    </row>
    <row r="147" spans="1:24" x14ac:dyDescent="0.3">
      <c r="A147">
        <v>111</v>
      </c>
      <c r="B147" t="s">
        <v>1000</v>
      </c>
      <c r="D147" t="s">
        <v>1001</v>
      </c>
      <c r="E147" t="s">
        <v>51</v>
      </c>
      <c r="F147" t="s">
        <v>1002</v>
      </c>
      <c r="G147" s="1">
        <v>19128</v>
      </c>
      <c r="H147" s="2">
        <f ca="1">YEAR(NOW()) - YEAR(G147)</f>
        <v>73</v>
      </c>
      <c r="I147" t="s">
        <v>1003</v>
      </c>
      <c r="J147" s="1">
        <v>28482</v>
      </c>
      <c r="K147" t="s">
        <v>521</v>
      </c>
      <c r="L147" s="1">
        <v>28482</v>
      </c>
      <c r="M147" t="s">
        <v>521</v>
      </c>
      <c r="N147" t="s">
        <v>1004</v>
      </c>
      <c r="O147" t="s">
        <v>523</v>
      </c>
      <c r="P147" t="s">
        <v>144</v>
      </c>
      <c r="Q147" t="s">
        <v>81</v>
      </c>
      <c r="R147" t="s">
        <v>518</v>
      </c>
      <c r="S147" t="s">
        <v>38</v>
      </c>
      <c r="T147" t="s">
        <v>39</v>
      </c>
      <c r="U147" t="s">
        <v>46</v>
      </c>
    </row>
    <row r="148" spans="1:24" x14ac:dyDescent="0.3">
      <c r="A148">
        <v>112</v>
      </c>
      <c r="B148" t="s">
        <v>1005</v>
      </c>
      <c r="C148" t="s">
        <v>1006</v>
      </c>
      <c r="D148" t="s">
        <v>1007</v>
      </c>
      <c r="E148" t="s">
        <v>51</v>
      </c>
      <c r="F148" t="s">
        <v>1008</v>
      </c>
      <c r="G148" s="1">
        <v>20171</v>
      </c>
      <c r="H148" s="2">
        <f ca="1">YEAR(NOW()) - YEAR(G148)</f>
        <v>70</v>
      </c>
      <c r="I148" t="s">
        <v>1009</v>
      </c>
      <c r="L148" s="1">
        <v>36300</v>
      </c>
      <c r="N148" t="s">
        <v>1010</v>
      </c>
      <c r="O148" t="s">
        <v>1011</v>
      </c>
      <c r="P148" t="s">
        <v>1012</v>
      </c>
      <c r="Q148" t="s">
        <v>81</v>
      </c>
      <c r="R148" t="s">
        <v>1013</v>
      </c>
      <c r="S148" t="s">
        <v>38</v>
      </c>
      <c r="T148" t="s">
        <v>39</v>
      </c>
      <c r="U148" t="s">
        <v>46</v>
      </c>
    </row>
    <row r="149" spans="1:24" x14ac:dyDescent="0.3">
      <c r="A149">
        <v>113</v>
      </c>
      <c r="B149" t="s">
        <v>1014</v>
      </c>
      <c r="D149" t="s">
        <v>1015</v>
      </c>
      <c r="E149" t="s">
        <v>28</v>
      </c>
      <c r="F149" t="s">
        <v>1016</v>
      </c>
      <c r="G149" s="1">
        <v>24348</v>
      </c>
      <c r="H149" s="2">
        <f ca="1">YEAR(NOW()) - YEAR(G149)</f>
        <v>59</v>
      </c>
      <c r="I149" t="s">
        <v>1017</v>
      </c>
      <c r="J149" s="1">
        <v>45284</v>
      </c>
      <c r="K149" t="s">
        <v>62</v>
      </c>
      <c r="L149" s="1">
        <v>45284</v>
      </c>
      <c r="M149" t="s">
        <v>62</v>
      </c>
      <c r="N149" t="s">
        <v>1018</v>
      </c>
      <c r="P149" t="s">
        <v>1019</v>
      </c>
      <c r="Q149" t="s">
        <v>36</v>
      </c>
      <c r="S149" t="s">
        <v>38</v>
      </c>
      <c r="T149" t="s">
        <v>39</v>
      </c>
      <c r="U149" t="s">
        <v>40</v>
      </c>
    </row>
    <row r="150" spans="1:24" x14ac:dyDescent="0.3">
      <c r="A150">
        <v>114</v>
      </c>
      <c r="B150" t="s">
        <v>1020</v>
      </c>
      <c r="D150" t="s">
        <v>1021</v>
      </c>
      <c r="E150" t="s">
        <v>28</v>
      </c>
      <c r="F150" t="s">
        <v>1022</v>
      </c>
      <c r="G150" s="1">
        <v>36766</v>
      </c>
      <c r="H150" s="2">
        <f ca="1">YEAR(NOW()) - YEAR(G150)</f>
        <v>25</v>
      </c>
      <c r="I150" t="s">
        <v>1023</v>
      </c>
      <c r="J150" s="1">
        <v>42363</v>
      </c>
      <c r="K150" t="s">
        <v>32</v>
      </c>
      <c r="L150" s="1">
        <v>45285</v>
      </c>
      <c r="M150" t="s">
        <v>62</v>
      </c>
      <c r="N150" t="s">
        <v>1024</v>
      </c>
      <c r="P150" t="s">
        <v>1025</v>
      </c>
      <c r="Q150" t="s">
        <v>36</v>
      </c>
      <c r="R150" t="s">
        <v>37</v>
      </c>
      <c r="S150" t="s">
        <v>38</v>
      </c>
      <c r="T150" t="s">
        <v>39</v>
      </c>
      <c r="U150" t="s">
        <v>46</v>
      </c>
    </row>
    <row r="151" spans="1:24" x14ac:dyDescent="0.3">
      <c r="A151">
        <v>115</v>
      </c>
      <c r="B151" t="s">
        <v>1026</v>
      </c>
      <c r="D151" t="s">
        <v>1027</v>
      </c>
      <c r="E151" t="s">
        <v>28</v>
      </c>
      <c r="F151" t="s">
        <v>1028</v>
      </c>
      <c r="G151" s="1">
        <v>37617</v>
      </c>
      <c r="H151" s="2">
        <f ca="1">YEAR(NOW()) - YEAR(G151)</f>
        <v>23</v>
      </c>
      <c r="I151" t="s">
        <v>1023</v>
      </c>
      <c r="J151" s="1">
        <v>42363</v>
      </c>
      <c r="K151" t="s">
        <v>32</v>
      </c>
      <c r="L151" s="1">
        <v>45285</v>
      </c>
      <c r="M151" t="s">
        <v>62</v>
      </c>
      <c r="N151" t="s">
        <v>1029</v>
      </c>
      <c r="O151" t="s">
        <v>1030</v>
      </c>
      <c r="P151" t="s">
        <v>65</v>
      </c>
      <c r="Q151" t="s">
        <v>36</v>
      </c>
      <c r="R151" t="s">
        <v>37</v>
      </c>
      <c r="S151" t="s">
        <v>38</v>
      </c>
      <c r="T151" t="s">
        <v>39</v>
      </c>
      <c r="U151" t="s">
        <v>46</v>
      </c>
    </row>
    <row r="152" spans="1:24" x14ac:dyDescent="0.3">
      <c r="A152">
        <v>116</v>
      </c>
      <c r="B152" t="s">
        <v>1031</v>
      </c>
      <c r="C152" t="s">
        <v>1032</v>
      </c>
      <c r="D152" t="s">
        <v>1033</v>
      </c>
      <c r="E152" t="s">
        <v>51</v>
      </c>
      <c r="F152" t="s">
        <v>1034</v>
      </c>
      <c r="G152" s="1">
        <v>21692</v>
      </c>
      <c r="H152" s="2">
        <f ca="1">YEAR(NOW()) - YEAR(G152)</f>
        <v>66</v>
      </c>
      <c r="I152" t="s">
        <v>1035</v>
      </c>
      <c r="J152" s="1">
        <v>31039</v>
      </c>
      <c r="K152" t="s">
        <v>86</v>
      </c>
      <c r="L152" s="1">
        <v>43594</v>
      </c>
      <c r="M152" t="s">
        <v>32</v>
      </c>
      <c r="N152" t="s">
        <v>1036</v>
      </c>
      <c r="O152" t="s">
        <v>1037</v>
      </c>
      <c r="P152" t="s">
        <v>89</v>
      </c>
      <c r="Q152" t="s">
        <v>81</v>
      </c>
      <c r="R152" t="s">
        <v>1038</v>
      </c>
      <c r="S152" t="s">
        <v>38</v>
      </c>
      <c r="T152" t="s">
        <v>39</v>
      </c>
      <c r="U152" t="s">
        <v>40</v>
      </c>
      <c r="X152" t="s">
        <v>1039</v>
      </c>
    </row>
    <row r="153" spans="1:24" x14ac:dyDescent="0.3">
      <c r="A153">
        <v>117</v>
      </c>
      <c r="B153" t="s">
        <v>972</v>
      </c>
      <c r="C153" t="s">
        <v>1040</v>
      </c>
      <c r="D153" t="s">
        <v>1041</v>
      </c>
      <c r="E153" t="s">
        <v>28</v>
      </c>
      <c r="F153" t="s">
        <v>1042</v>
      </c>
      <c r="G153" s="1">
        <v>25949</v>
      </c>
      <c r="H153" s="2">
        <f ca="1">YEAR(NOW()) - YEAR(G153)</f>
        <v>54</v>
      </c>
      <c r="I153" t="s">
        <v>528</v>
      </c>
      <c r="J153" s="1">
        <v>35472</v>
      </c>
      <c r="K153" t="s">
        <v>150</v>
      </c>
      <c r="L153" s="1">
        <v>35472</v>
      </c>
      <c r="M153" t="s">
        <v>150</v>
      </c>
      <c r="N153" t="s">
        <v>1043</v>
      </c>
      <c r="O153" t="s">
        <v>1044</v>
      </c>
      <c r="P153" t="s">
        <v>925</v>
      </c>
      <c r="Q153" t="s">
        <v>81</v>
      </c>
      <c r="R153" t="s">
        <v>966</v>
      </c>
      <c r="S153" t="s">
        <v>38</v>
      </c>
      <c r="T153" t="s">
        <v>39</v>
      </c>
      <c r="U153" t="s">
        <v>46</v>
      </c>
      <c r="X153" t="s">
        <v>1045</v>
      </c>
    </row>
    <row r="154" spans="1:24" x14ac:dyDescent="0.3">
      <c r="A154">
        <v>118</v>
      </c>
      <c r="B154" t="s">
        <v>1046</v>
      </c>
      <c r="C154" t="s">
        <v>178</v>
      </c>
      <c r="D154" t="s">
        <v>1047</v>
      </c>
      <c r="E154" t="s">
        <v>51</v>
      </c>
      <c r="F154" t="s">
        <v>1048</v>
      </c>
      <c r="G154" s="1">
        <v>27780</v>
      </c>
      <c r="H154" s="2">
        <f ca="1">YEAR(NOW()) - YEAR(G154)</f>
        <v>49</v>
      </c>
      <c r="I154" t="s">
        <v>528</v>
      </c>
      <c r="J154" s="1">
        <v>36251</v>
      </c>
      <c r="L154" s="1">
        <v>36251</v>
      </c>
      <c r="N154" t="s">
        <v>1049</v>
      </c>
      <c r="O154" t="s">
        <v>1050</v>
      </c>
      <c r="P154" t="s">
        <v>1051</v>
      </c>
      <c r="Q154" t="s">
        <v>36</v>
      </c>
      <c r="R154" t="s">
        <v>37</v>
      </c>
      <c r="S154" t="s">
        <v>38</v>
      </c>
      <c r="T154" t="s">
        <v>39</v>
      </c>
      <c r="U154" t="s">
        <v>46</v>
      </c>
    </row>
    <row r="155" spans="1:24" x14ac:dyDescent="0.3">
      <c r="A155">
        <v>119</v>
      </c>
      <c r="B155" t="s">
        <v>1052</v>
      </c>
      <c r="D155" t="s">
        <v>1053</v>
      </c>
      <c r="E155" t="s">
        <v>28</v>
      </c>
      <c r="F155" t="s">
        <v>1054</v>
      </c>
      <c r="G155" s="1">
        <v>17816</v>
      </c>
      <c r="H155" s="2">
        <f ca="1">YEAR(NOW()) - YEAR(G155)</f>
        <v>77</v>
      </c>
      <c r="I155" t="s">
        <v>1055</v>
      </c>
      <c r="L155" s="1">
        <v>32509</v>
      </c>
      <c r="N155" t="s">
        <v>307</v>
      </c>
      <c r="P155" t="s">
        <v>107</v>
      </c>
      <c r="Q155" t="s">
        <v>81</v>
      </c>
      <c r="R155" t="s">
        <v>303</v>
      </c>
      <c r="S155" t="s">
        <v>38</v>
      </c>
      <c r="T155" t="s">
        <v>39</v>
      </c>
      <c r="U155" t="s">
        <v>46</v>
      </c>
    </row>
    <row r="156" spans="1:24" x14ac:dyDescent="0.3">
      <c r="A156">
        <v>124</v>
      </c>
      <c r="B156" t="s">
        <v>1056</v>
      </c>
      <c r="D156" t="s">
        <v>1057</v>
      </c>
      <c r="E156" t="s">
        <v>28</v>
      </c>
      <c r="F156" t="s">
        <v>1058</v>
      </c>
      <c r="G156" s="1">
        <v>14784</v>
      </c>
      <c r="H156" s="2">
        <f ca="1">YEAR(NOW()) - YEAR(G156)</f>
        <v>85</v>
      </c>
      <c r="I156" t="s">
        <v>1059</v>
      </c>
      <c r="J156" s="1">
        <v>40398</v>
      </c>
      <c r="K156" t="s">
        <v>1060</v>
      </c>
      <c r="L156" s="1">
        <v>42218</v>
      </c>
      <c r="M156" t="s">
        <v>32</v>
      </c>
      <c r="N156" t="s">
        <v>1061</v>
      </c>
      <c r="O156" t="s">
        <v>1062</v>
      </c>
      <c r="P156" t="s">
        <v>191</v>
      </c>
      <c r="Q156" t="s">
        <v>81</v>
      </c>
      <c r="R156" t="s">
        <v>1063</v>
      </c>
      <c r="S156" t="s">
        <v>38</v>
      </c>
      <c r="T156" t="s">
        <v>39</v>
      </c>
      <c r="U156" t="s">
        <v>46</v>
      </c>
    </row>
    <row r="157" spans="1:24" x14ac:dyDescent="0.3">
      <c r="A157">
        <v>125</v>
      </c>
      <c r="B157" t="s">
        <v>1064</v>
      </c>
      <c r="D157" t="s">
        <v>1065</v>
      </c>
      <c r="E157" t="s">
        <v>51</v>
      </c>
      <c r="F157" t="s">
        <v>1066</v>
      </c>
      <c r="G157" s="1">
        <v>17466</v>
      </c>
      <c r="H157" s="2">
        <f ca="1">YEAR(NOW()) - YEAR(G157)</f>
        <v>78</v>
      </c>
      <c r="I157" t="s">
        <v>1067</v>
      </c>
      <c r="J157" s="1">
        <v>41987</v>
      </c>
      <c r="K157" t="s">
        <v>1068</v>
      </c>
      <c r="L157" s="1">
        <v>44555</v>
      </c>
      <c r="M157" t="s">
        <v>32</v>
      </c>
      <c r="N157" t="s">
        <v>1069</v>
      </c>
      <c r="P157" t="s">
        <v>144</v>
      </c>
      <c r="Q157" t="s">
        <v>81</v>
      </c>
      <c r="R157" t="s">
        <v>153</v>
      </c>
      <c r="S157" t="s">
        <v>38</v>
      </c>
      <c r="T157" t="s">
        <v>39</v>
      </c>
      <c r="U157" t="s">
        <v>46</v>
      </c>
    </row>
    <row r="158" spans="1:24" x14ac:dyDescent="0.3">
      <c r="A158">
        <v>126</v>
      </c>
      <c r="B158" t="s">
        <v>1070</v>
      </c>
      <c r="D158" t="s">
        <v>1071</v>
      </c>
      <c r="E158" t="s">
        <v>51</v>
      </c>
      <c r="F158" t="s">
        <v>1072</v>
      </c>
      <c r="G158" s="1">
        <v>16650</v>
      </c>
      <c r="H158" s="2">
        <f ca="1">YEAR(NOW()) - YEAR(G158)</f>
        <v>80</v>
      </c>
      <c r="I158" t="s">
        <v>1067</v>
      </c>
      <c r="J158" s="1">
        <v>32867</v>
      </c>
      <c r="K158" t="s">
        <v>1073</v>
      </c>
      <c r="L158" s="1">
        <v>44555</v>
      </c>
      <c r="M158" t="s">
        <v>32</v>
      </c>
      <c r="N158" t="s">
        <v>1074</v>
      </c>
      <c r="P158" t="s">
        <v>144</v>
      </c>
      <c r="Q158" t="s">
        <v>81</v>
      </c>
      <c r="R158" t="s">
        <v>153</v>
      </c>
      <c r="S158" t="s">
        <v>38</v>
      </c>
      <c r="T158" t="s">
        <v>39</v>
      </c>
      <c r="U158" t="s">
        <v>46</v>
      </c>
    </row>
    <row r="159" spans="1:24" x14ac:dyDescent="0.3">
      <c r="A159">
        <v>121</v>
      </c>
      <c r="B159" t="s">
        <v>1075</v>
      </c>
      <c r="D159" t="s">
        <v>1076</v>
      </c>
      <c r="E159" t="s">
        <v>51</v>
      </c>
      <c r="F159" t="s">
        <v>1077</v>
      </c>
      <c r="G159" s="1">
        <v>31575</v>
      </c>
      <c r="H159" s="2">
        <f ca="1">YEAR(NOW()) - YEAR(G159)</f>
        <v>39</v>
      </c>
      <c r="I159" t="s">
        <v>1055</v>
      </c>
      <c r="J159" s="1">
        <v>37346</v>
      </c>
      <c r="K159" t="s">
        <v>104</v>
      </c>
      <c r="M159" t="s">
        <v>104</v>
      </c>
      <c r="S159" t="s">
        <v>38</v>
      </c>
      <c r="T159" t="s">
        <v>39</v>
      </c>
    </row>
    <row r="160" spans="1:24" x14ac:dyDescent="0.3">
      <c r="A160">
        <v>122</v>
      </c>
      <c r="B160" t="s">
        <v>1078</v>
      </c>
      <c r="D160" t="s">
        <v>1079</v>
      </c>
      <c r="E160" t="s">
        <v>51</v>
      </c>
      <c r="F160" t="s">
        <v>1080</v>
      </c>
      <c r="G160" s="1">
        <v>30944</v>
      </c>
      <c r="H160" s="2">
        <f ca="1">YEAR(NOW()) - YEAR(G160)</f>
        <v>41</v>
      </c>
      <c r="I160" t="s">
        <v>1055</v>
      </c>
      <c r="J160" s="1">
        <v>37346</v>
      </c>
      <c r="K160" t="s">
        <v>104</v>
      </c>
      <c r="M160" t="s">
        <v>104</v>
      </c>
      <c r="S160" t="s">
        <v>38</v>
      </c>
      <c r="T160" t="s">
        <v>39</v>
      </c>
    </row>
    <row r="161" spans="1:23" x14ac:dyDescent="0.3">
      <c r="A161">
        <v>120</v>
      </c>
      <c r="B161" t="s">
        <v>1081</v>
      </c>
      <c r="D161" t="s">
        <v>1082</v>
      </c>
      <c r="E161" t="s">
        <v>51</v>
      </c>
      <c r="F161" t="s">
        <v>1083</v>
      </c>
      <c r="G161" s="1">
        <v>30410</v>
      </c>
      <c r="H161" s="2">
        <f ca="1">YEAR(NOW()) - YEAR(G161)</f>
        <v>42</v>
      </c>
      <c r="I161" t="s">
        <v>1055</v>
      </c>
      <c r="J161" s="1">
        <v>37472</v>
      </c>
      <c r="K161" t="s">
        <v>104</v>
      </c>
      <c r="L161" s="1">
        <v>37472</v>
      </c>
      <c r="M161" t="s">
        <v>104</v>
      </c>
      <c r="N161" t="s">
        <v>1084</v>
      </c>
      <c r="P161" t="s">
        <v>1085</v>
      </c>
      <c r="Q161" t="s">
        <v>36</v>
      </c>
      <c r="R161" t="s">
        <v>37</v>
      </c>
      <c r="S161" t="s">
        <v>38</v>
      </c>
      <c r="T161" t="s">
        <v>39</v>
      </c>
      <c r="U161" t="s">
        <v>46</v>
      </c>
    </row>
    <row r="162" spans="1:23" x14ac:dyDescent="0.3">
      <c r="A162">
        <v>279</v>
      </c>
      <c r="B162" t="s">
        <v>693</v>
      </c>
      <c r="D162" t="s">
        <v>1086</v>
      </c>
      <c r="E162" t="s">
        <v>51</v>
      </c>
      <c r="F162" t="s">
        <v>1087</v>
      </c>
      <c r="G162" s="1">
        <v>32593</v>
      </c>
      <c r="H162" s="2">
        <f ca="1">YEAR(NOW()) - YEAR(G162)</f>
        <v>36</v>
      </c>
      <c r="I162" t="s">
        <v>1088</v>
      </c>
      <c r="L162" s="1">
        <v>45651</v>
      </c>
      <c r="M162" t="s">
        <v>62</v>
      </c>
      <c r="N162" t="s">
        <v>1089</v>
      </c>
      <c r="Q162" t="s">
        <v>81</v>
      </c>
      <c r="R162" t="s">
        <v>692</v>
      </c>
      <c r="S162" t="s">
        <v>38</v>
      </c>
      <c r="T162" t="s">
        <v>39</v>
      </c>
      <c r="U162" t="s">
        <v>46</v>
      </c>
    </row>
    <row r="163" spans="1:23" x14ac:dyDescent="0.3">
      <c r="A163">
        <v>286</v>
      </c>
      <c r="B163" t="s">
        <v>1090</v>
      </c>
      <c r="D163" t="s">
        <v>1091</v>
      </c>
      <c r="E163" t="s">
        <v>51</v>
      </c>
      <c r="F163" t="s">
        <v>1092</v>
      </c>
      <c r="G163" s="1">
        <v>31469</v>
      </c>
      <c r="H163" s="2">
        <f ca="1">YEAR(NOW()) - YEAR(G163)</f>
        <v>39</v>
      </c>
      <c r="I163" t="s">
        <v>1093</v>
      </c>
      <c r="N163" t="s">
        <v>1094</v>
      </c>
      <c r="Q163" t="s">
        <v>81</v>
      </c>
      <c r="R163" t="s">
        <v>1095</v>
      </c>
      <c r="S163" t="s">
        <v>38</v>
      </c>
      <c r="T163" t="s">
        <v>39</v>
      </c>
      <c r="U163" t="s">
        <v>40</v>
      </c>
    </row>
    <row r="164" spans="1:23" x14ac:dyDescent="0.3">
      <c r="A164">
        <v>128</v>
      </c>
      <c r="B164" t="s">
        <v>1096</v>
      </c>
      <c r="C164" t="s">
        <v>1097</v>
      </c>
      <c r="D164" t="s">
        <v>1098</v>
      </c>
      <c r="E164" t="s">
        <v>28</v>
      </c>
      <c r="F164" t="s">
        <v>1099</v>
      </c>
      <c r="G164" s="1">
        <v>37479</v>
      </c>
      <c r="H164" s="2">
        <f ca="1">YEAR(NOW()) - YEAR(G164)</f>
        <v>23</v>
      </c>
      <c r="I164" t="s">
        <v>528</v>
      </c>
      <c r="J164" s="1">
        <v>37615</v>
      </c>
      <c r="K164" t="s">
        <v>104</v>
      </c>
      <c r="L164" s="1">
        <v>43191</v>
      </c>
      <c r="M164" t="s">
        <v>32</v>
      </c>
      <c r="N164" t="s">
        <v>1100</v>
      </c>
      <c r="O164" t="s">
        <v>1101</v>
      </c>
      <c r="P164" t="s">
        <v>65</v>
      </c>
      <c r="Q164" t="s">
        <v>36</v>
      </c>
      <c r="R164" t="s">
        <v>37</v>
      </c>
      <c r="S164" t="s">
        <v>38</v>
      </c>
      <c r="T164" t="s">
        <v>39</v>
      </c>
      <c r="U164" t="s">
        <v>273</v>
      </c>
    </row>
    <row r="165" spans="1:23" x14ac:dyDescent="0.3">
      <c r="A165">
        <v>129</v>
      </c>
      <c r="B165" t="s">
        <v>1102</v>
      </c>
      <c r="C165" t="s">
        <v>1103</v>
      </c>
      <c r="D165" t="s">
        <v>1104</v>
      </c>
      <c r="E165" t="s">
        <v>51</v>
      </c>
      <c r="F165" t="s">
        <v>1105</v>
      </c>
      <c r="G165" s="1">
        <v>24236</v>
      </c>
      <c r="H165" s="2">
        <f ca="1">YEAR(NOW()) - YEAR(G165)</f>
        <v>59</v>
      </c>
      <c r="I165" t="s">
        <v>1106</v>
      </c>
      <c r="L165" s="1">
        <v>44190</v>
      </c>
      <c r="M165" t="s">
        <v>32</v>
      </c>
      <c r="N165" t="s">
        <v>1107</v>
      </c>
      <c r="O165" t="s">
        <v>1108</v>
      </c>
      <c r="P165" t="s">
        <v>1109</v>
      </c>
      <c r="Q165" t="s">
        <v>81</v>
      </c>
      <c r="R165" t="s">
        <v>887</v>
      </c>
      <c r="S165" t="s">
        <v>38</v>
      </c>
      <c r="T165" t="s">
        <v>39</v>
      </c>
      <c r="U165" t="s">
        <v>46</v>
      </c>
    </row>
    <row r="166" spans="1:23" x14ac:dyDescent="0.3">
      <c r="A166">
        <v>284</v>
      </c>
      <c r="B166" t="s">
        <v>1110</v>
      </c>
      <c r="D166" t="s">
        <v>1111</v>
      </c>
      <c r="E166" t="s">
        <v>51</v>
      </c>
      <c r="F166" t="s">
        <v>1112</v>
      </c>
      <c r="G166" s="1">
        <v>27501</v>
      </c>
      <c r="H166" s="2">
        <f ca="1">YEAR(NOW()) - YEAR(G166)</f>
        <v>50</v>
      </c>
      <c r="I166" t="s">
        <v>1113</v>
      </c>
      <c r="J166" s="1">
        <v>42363</v>
      </c>
      <c r="K166" t="s">
        <v>32</v>
      </c>
      <c r="L166" s="1">
        <v>42363</v>
      </c>
      <c r="M166" t="s">
        <v>32</v>
      </c>
      <c r="N166" t="s">
        <v>622</v>
      </c>
      <c r="Q166" t="s">
        <v>81</v>
      </c>
      <c r="R166" t="s">
        <v>1114</v>
      </c>
      <c r="S166" t="s">
        <v>38</v>
      </c>
      <c r="T166" t="s">
        <v>39</v>
      </c>
      <c r="U166" t="s">
        <v>622</v>
      </c>
    </row>
    <row r="167" spans="1:23" x14ac:dyDescent="0.3">
      <c r="A167">
        <v>130</v>
      </c>
      <c r="B167" t="s">
        <v>1115</v>
      </c>
      <c r="D167" t="s">
        <v>1116</v>
      </c>
      <c r="E167" t="s">
        <v>51</v>
      </c>
      <c r="F167" t="s">
        <v>1117</v>
      </c>
      <c r="G167" s="1">
        <v>28695</v>
      </c>
      <c r="H167" s="2">
        <f ca="1">YEAR(NOW()) - YEAR(G167)</f>
        <v>47</v>
      </c>
      <c r="I167" t="s">
        <v>778</v>
      </c>
      <c r="J167" s="1">
        <v>35897</v>
      </c>
      <c r="K167" t="s">
        <v>150</v>
      </c>
      <c r="L167" s="1">
        <v>41364</v>
      </c>
      <c r="M167" t="s">
        <v>104</v>
      </c>
      <c r="N167" t="s">
        <v>1118</v>
      </c>
      <c r="O167" t="s">
        <v>1119</v>
      </c>
      <c r="P167" t="s">
        <v>1120</v>
      </c>
      <c r="Q167" t="s">
        <v>1121</v>
      </c>
      <c r="R167" t="s">
        <v>37</v>
      </c>
      <c r="S167" t="s">
        <v>38</v>
      </c>
      <c r="T167" t="s">
        <v>39</v>
      </c>
      <c r="U167" t="s">
        <v>46</v>
      </c>
    </row>
    <row r="168" spans="1:23" x14ac:dyDescent="0.3">
      <c r="A168">
        <v>127</v>
      </c>
      <c r="B168" t="s">
        <v>1122</v>
      </c>
      <c r="D168" t="s">
        <v>1123</v>
      </c>
      <c r="E168" t="s">
        <v>51</v>
      </c>
      <c r="F168" t="s">
        <v>1124</v>
      </c>
      <c r="G168" s="1">
        <v>22859</v>
      </c>
      <c r="H168" s="2">
        <f ca="1">YEAR(NOW()) - YEAR(G168)</f>
        <v>63</v>
      </c>
      <c r="I168" t="s">
        <v>1125</v>
      </c>
      <c r="J168" s="1">
        <v>31807</v>
      </c>
      <c r="L168" s="1">
        <v>36239</v>
      </c>
      <c r="M168" t="s">
        <v>150</v>
      </c>
      <c r="N168" t="s">
        <v>1126</v>
      </c>
      <c r="O168" t="s">
        <v>1127</v>
      </c>
      <c r="P168" t="s">
        <v>144</v>
      </c>
      <c r="Q168" t="s">
        <v>81</v>
      </c>
      <c r="R168" t="s">
        <v>1128</v>
      </c>
      <c r="S168" t="s">
        <v>38</v>
      </c>
      <c r="T168" t="s">
        <v>39</v>
      </c>
      <c r="U168" t="s">
        <v>46</v>
      </c>
    </row>
    <row r="169" spans="1:23" x14ac:dyDescent="0.3">
      <c r="A169">
        <v>261</v>
      </c>
      <c r="B169" t="s">
        <v>807</v>
      </c>
      <c r="D169" t="s">
        <v>1129</v>
      </c>
      <c r="E169" t="s">
        <v>28</v>
      </c>
      <c r="F169" t="s">
        <v>1130</v>
      </c>
      <c r="G169" s="1">
        <v>30721</v>
      </c>
      <c r="H169" s="2">
        <f ca="1">YEAR(NOW()) - YEAR(G169)</f>
        <v>41</v>
      </c>
      <c r="I169" t="s">
        <v>1131</v>
      </c>
      <c r="J169" s="1">
        <v>44885</v>
      </c>
      <c r="K169" t="s">
        <v>802</v>
      </c>
      <c r="L169" s="1">
        <v>45529</v>
      </c>
      <c r="M169" t="s">
        <v>62</v>
      </c>
      <c r="N169" t="s">
        <v>1132</v>
      </c>
      <c r="O169" t="s">
        <v>1133</v>
      </c>
      <c r="P169" t="s">
        <v>1134</v>
      </c>
      <c r="Q169" t="s">
        <v>81</v>
      </c>
      <c r="R169" t="s">
        <v>797</v>
      </c>
      <c r="S169" t="s">
        <v>38</v>
      </c>
      <c r="T169" t="s">
        <v>39</v>
      </c>
      <c r="U169" t="s">
        <v>1135</v>
      </c>
      <c r="V169" t="s">
        <v>1136</v>
      </c>
      <c r="W169" t="s">
        <v>1137</v>
      </c>
    </row>
    <row r="170" spans="1:23" x14ac:dyDescent="0.3">
      <c r="A170">
        <v>131</v>
      </c>
      <c r="B170" t="s">
        <v>1138</v>
      </c>
      <c r="D170" t="s">
        <v>1139</v>
      </c>
      <c r="E170" t="s">
        <v>28</v>
      </c>
      <c r="F170" t="s">
        <v>1140</v>
      </c>
      <c r="G170" s="1">
        <v>29124</v>
      </c>
      <c r="H170" s="2">
        <f ca="1">YEAR(NOW()) - YEAR(G170)</f>
        <v>46</v>
      </c>
      <c r="I170" t="s">
        <v>778</v>
      </c>
      <c r="K170" t="s">
        <v>150</v>
      </c>
      <c r="N170" t="s">
        <v>780</v>
      </c>
      <c r="P170" t="s">
        <v>271</v>
      </c>
      <c r="Q170" t="s">
        <v>81</v>
      </c>
      <c r="R170" t="s">
        <v>939</v>
      </c>
      <c r="S170" t="s">
        <v>38</v>
      </c>
      <c r="T170" t="s">
        <v>39</v>
      </c>
      <c r="U170" t="s">
        <v>46</v>
      </c>
    </row>
    <row r="171" spans="1:23" x14ac:dyDescent="0.3">
      <c r="A171">
        <v>123</v>
      </c>
      <c r="B171" t="s">
        <v>1141</v>
      </c>
      <c r="D171" t="s">
        <v>1142</v>
      </c>
      <c r="E171" t="s">
        <v>28</v>
      </c>
      <c r="H171" s="2">
        <f ca="1">YEAR(NOW()) - YEAR(G171)</f>
        <v>125</v>
      </c>
      <c r="I171" t="s">
        <v>1055</v>
      </c>
      <c r="J171" s="1">
        <v>37354</v>
      </c>
      <c r="K171" t="s">
        <v>104</v>
      </c>
      <c r="S171" t="s">
        <v>38</v>
      </c>
      <c r="T171" t="s">
        <v>39</v>
      </c>
    </row>
    <row r="172" spans="1:23" x14ac:dyDescent="0.3">
      <c r="A172">
        <v>132</v>
      </c>
      <c r="B172" t="s">
        <v>1143</v>
      </c>
      <c r="D172" t="s">
        <v>1144</v>
      </c>
      <c r="E172" t="s">
        <v>51</v>
      </c>
      <c r="F172" t="s">
        <v>1145</v>
      </c>
      <c r="G172" s="1">
        <v>23089</v>
      </c>
      <c r="H172" s="2">
        <f ca="1">YEAR(NOW()) - YEAR(G172)</f>
        <v>62</v>
      </c>
      <c r="I172" t="s">
        <v>1146</v>
      </c>
      <c r="J172" s="1">
        <v>39677</v>
      </c>
      <c r="K172" t="s">
        <v>1147</v>
      </c>
      <c r="L172" s="1">
        <v>42729</v>
      </c>
      <c r="M172" t="s">
        <v>32</v>
      </c>
      <c r="N172" t="s">
        <v>1148</v>
      </c>
      <c r="P172" t="s">
        <v>144</v>
      </c>
      <c r="Q172" t="s">
        <v>81</v>
      </c>
      <c r="R172" t="s">
        <v>153</v>
      </c>
      <c r="S172" t="s">
        <v>38</v>
      </c>
      <c r="T172" t="s">
        <v>39</v>
      </c>
      <c r="U172" t="s">
        <v>46</v>
      </c>
    </row>
    <row r="173" spans="1:23" x14ac:dyDescent="0.3">
      <c r="A173">
        <v>133</v>
      </c>
      <c r="B173" t="s">
        <v>1149</v>
      </c>
      <c r="D173" t="s">
        <v>1150</v>
      </c>
      <c r="E173" t="s">
        <v>51</v>
      </c>
      <c r="F173" t="s">
        <v>1151</v>
      </c>
      <c r="G173" s="1">
        <v>19318</v>
      </c>
      <c r="H173" s="2">
        <f ca="1">YEAR(NOW()) - YEAR(G173)</f>
        <v>73</v>
      </c>
      <c r="I173" t="s">
        <v>1152</v>
      </c>
      <c r="J173" s="1">
        <v>30194</v>
      </c>
      <c r="L173" s="1">
        <v>36232</v>
      </c>
      <c r="M173" t="s">
        <v>608</v>
      </c>
      <c r="N173" t="s">
        <v>1153</v>
      </c>
      <c r="P173" t="s">
        <v>107</v>
      </c>
      <c r="Q173" t="s">
        <v>36</v>
      </c>
      <c r="R173" t="s">
        <v>37</v>
      </c>
      <c r="S173" t="s">
        <v>38</v>
      </c>
      <c r="T173" t="s">
        <v>39</v>
      </c>
      <c r="U173" t="s">
        <v>46</v>
      </c>
    </row>
    <row r="174" spans="1:23" ht="43.2" x14ac:dyDescent="0.3">
      <c r="A174">
        <v>134</v>
      </c>
      <c r="B174" t="s">
        <v>1154</v>
      </c>
      <c r="C174" t="s">
        <v>1155</v>
      </c>
      <c r="D174" t="s">
        <v>1156</v>
      </c>
      <c r="E174" t="s">
        <v>51</v>
      </c>
      <c r="F174" t="s">
        <v>1157</v>
      </c>
      <c r="G174" s="1">
        <v>33680</v>
      </c>
      <c r="H174" s="2">
        <f ca="1">YEAR(NOW()) - YEAR(G174)</f>
        <v>33</v>
      </c>
      <c r="I174" t="s">
        <v>820</v>
      </c>
      <c r="J174" s="1">
        <v>38459</v>
      </c>
      <c r="K174" s="3" t="s">
        <v>821</v>
      </c>
      <c r="L174" s="1">
        <v>41364</v>
      </c>
      <c r="M174" t="s">
        <v>104</v>
      </c>
      <c r="N174" t="s">
        <v>1158</v>
      </c>
      <c r="O174" t="s">
        <v>1159</v>
      </c>
      <c r="P174" t="s">
        <v>1160</v>
      </c>
      <c r="Q174" t="s">
        <v>36</v>
      </c>
      <c r="R174" t="s">
        <v>37</v>
      </c>
      <c r="S174" t="s">
        <v>38</v>
      </c>
      <c r="T174" t="s">
        <v>39</v>
      </c>
      <c r="U174" t="s">
        <v>46</v>
      </c>
    </row>
    <row r="175" spans="1:23" ht="43.2" x14ac:dyDescent="0.3">
      <c r="A175">
        <v>135</v>
      </c>
      <c r="B175" t="s">
        <v>1161</v>
      </c>
      <c r="C175" t="s">
        <v>1162</v>
      </c>
      <c r="D175" t="s">
        <v>1163</v>
      </c>
      <c r="E175" t="s">
        <v>51</v>
      </c>
      <c r="F175" t="s">
        <v>1164</v>
      </c>
      <c r="G175" s="1">
        <v>35254</v>
      </c>
      <c r="H175" s="2">
        <f ca="1">YEAR(NOW()) - YEAR(G175)</f>
        <v>29</v>
      </c>
      <c r="I175" t="s">
        <v>820</v>
      </c>
      <c r="J175" s="1">
        <v>38459</v>
      </c>
      <c r="K175" s="3" t="s">
        <v>821</v>
      </c>
      <c r="L175" s="1">
        <v>42099</v>
      </c>
      <c r="M175" t="s">
        <v>32</v>
      </c>
      <c r="N175" t="s">
        <v>1165</v>
      </c>
      <c r="O175" t="s">
        <v>1166</v>
      </c>
      <c r="P175" t="s">
        <v>600</v>
      </c>
      <c r="Q175" t="s">
        <v>36</v>
      </c>
      <c r="R175" t="s">
        <v>37</v>
      </c>
      <c r="S175" t="s">
        <v>38</v>
      </c>
      <c r="T175" t="s">
        <v>39</v>
      </c>
      <c r="U175" t="s">
        <v>46</v>
      </c>
    </row>
    <row r="176" spans="1:23" x14ac:dyDescent="0.3">
      <c r="A176">
        <v>136</v>
      </c>
      <c r="B176" t="s">
        <v>823</v>
      </c>
      <c r="D176" t="s">
        <v>1167</v>
      </c>
      <c r="E176" t="s">
        <v>28</v>
      </c>
      <c r="F176" t="s">
        <v>1168</v>
      </c>
      <c r="G176" s="1">
        <v>21916</v>
      </c>
      <c r="H176" s="2">
        <f ca="1">YEAR(NOW()) - YEAR(G176)</f>
        <v>65</v>
      </c>
      <c r="I176" t="s">
        <v>820</v>
      </c>
      <c r="J176" s="1">
        <v>36339</v>
      </c>
      <c r="K176" t="s">
        <v>1169</v>
      </c>
      <c r="L176" s="1">
        <v>42596</v>
      </c>
      <c r="M176" t="s">
        <v>32</v>
      </c>
      <c r="N176" t="s">
        <v>1170</v>
      </c>
      <c r="O176" t="s">
        <v>1171</v>
      </c>
      <c r="P176" t="s">
        <v>107</v>
      </c>
      <c r="Q176" t="s">
        <v>81</v>
      </c>
      <c r="R176" t="s">
        <v>817</v>
      </c>
      <c r="S176" t="s">
        <v>38</v>
      </c>
      <c r="T176" t="s">
        <v>39</v>
      </c>
      <c r="U176" t="s">
        <v>46</v>
      </c>
    </row>
    <row r="177" spans="1:23" x14ac:dyDescent="0.3">
      <c r="A177">
        <v>138</v>
      </c>
      <c r="B177" t="s">
        <v>1172</v>
      </c>
      <c r="C177" t="s">
        <v>1173</v>
      </c>
      <c r="D177" t="s">
        <v>1174</v>
      </c>
      <c r="E177" t="s">
        <v>51</v>
      </c>
      <c r="F177" t="s">
        <v>1175</v>
      </c>
      <c r="G177" s="1">
        <v>21567</v>
      </c>
      <c r="H177" s="2">
        <f ca="1">YEAR(NOW()) - YEAR(G177)</f>
        <v>66</v>
      </c>
      <c r="I177" t="s">
        <v>1176</v>
      </c>
      <c r="J177" s="1">
        <v>36526</v>
      </c>
      <c r="K177" t="s">
        <v>1177</v>
      </c>
      <c r="L177" s="1">
        <v>44743</v>
      </c>
      <c r="M177" t="s">
        <v>32</v>
      </c>
      <c r="N177" t="s">
        <v>1178</v>
      </c>
      <c r="O177" t="s">
        <v>1179</v>
      </c>
      <c r="P177" t="s">
        <v>107</v>
      </c>
      <c r="Q177" t="s">
        <v>81</v>
      </c>
      <c r="R177" t="s">
        <v>1180</v>
      </c>
      <c r="S177" t="s">
        <v>38</v>
      </c>
      <c r="T177" t="s">
        <v>39</v>
      </c>
      <c r="U177" t="s">
        <v>40</v>
      </c>
    </row>
    <row r="178" spans="1:23" x14ac:dyDescent="0.3">
      <c r="A178">
        <v>137</v>
      </c>
      <c r="B178" t="s">
        <v>1181</v>
      </c>
      <c r="C178" t="s">
        <v>1173</v>
      </c>
      <c r="D178" t="s">
        <v>1182</v>
      </c>
      <c r="E178" t="s">
        <v>51</v>
      </c>
      <c r="F178" t="s">
        <v>1183</v>
      </c>
      <c r="G178" s="1">
        <v>34574</v>
      </c>
      <c r="H178" s="2">
        <f ca="1">YEAR(NOW()) - YEAR(G178)</f>
        <v>31</v>
      </c>
      <c r="I178" t="s">
        <v>1184</v>
      </c>
      <c r="J178" s="1">
        <v>43459</v>
      </c>
      <c r="K178" t="s">
        <v>32</v>
      </c>
      <c r="L178" s="1">
        <v>43459</v>
      </c>
      <c r="M178" t="s">
        <v>32</v>
      </c>
      <c r="N178" t="s">
        <v>1185</v>
      </c>
      <c r="O178" t="s">
        <v>1186</v>
      </c>
      <c r="Q178" t="s">
        <v>81</v>
      </c>
      <c r="S178" t="s">
        <v>38</v>
      </c>
      <c r="T178" t="s">
        <v>226</v>
      </c>
      <c r="U178" t="s">
        <v>622</v>
      </c>
    </row>
    <row r="179" spans="1:23" x14ac:dyDescent="0.3">
      <c r="A179">
        <v>268</v>
      </c>
      <c r="B179" t="s">
        <v>1187</v>
      </c>
      <c r="D179" t="s">
        <v>1188</v>
      </c>
      <c r="E179" t="s">
        <v>51</v>
      </c>
      <c r="F179" t="s">
        <v>1189</v>
      </c>
      <c r="G179" s="1">
        <v>44196</v>
      </c>
      <c r="H179" s="2">
        <f ca="1">YEAR(NOW()) - YEAR(G179)</f>
        <v>5</v>
      </c>
      <c r="I179" t="s">
        <v>1190</v>
      </c>
      <c r="J179" s="1">
        <v>45651</v>
      </c>
      <c r="K179" t="s">
        <v>62</v>
      </c>
      <c r="N179" t="s">
        <v>1191</v>
      </c>
      <c r="P179" t="s">
        <v>65</v>
      </c>
      <c r="Q179" t="s">
        <v>36</v>
      </c>
      <c r="S179" t="s">
        <v>45</v>
      </c>
      <c r="T179" t="s">
        <v>39</v>
      </c>
      <c r="U179" t="s">
        <v>40</v>
      </c>
      <c r="V179" t="s">
        <v>1192</v>
      </c>
      <c r="W179" t="s">
        <v>251</v>
      </c>
    </row>
    <row r="180" spans="1:23" ht="43.2" x14ac:dyDescent="0.3">
      <c r="A180">
        <v>139</v>
      </c>
      <c r="B180" t="s">
        <v>1193</v>
      </c>
      <c r="C180" t="s">
        <v>1194</v>
      </c>
      <c r="D180" t="s">
        <v>1195</v>
      </c>
      <c r="E180" t="s">
        <v>28</v>
      </c>
      <c r="F180" t="s">
        <v>1196</v>
      </c>
      <c r="G180" s="1">
        <v>24188</v>
      </c>
      <c r="H180" s="2">
        <f ca="1">YEAR(NOW()) - YEAR(G180)</f>
        <v>59</v>
      </c>
      <c r="I180" t="s">
        <v>1197</v>
      </c>
      <c r="J180" s="1">
        <v>24108</v>
      </c>
      <c r="K180" s="3" t="s">
        <v>1198</v>
      </c>
      <c r="L180" s="1">
        <v>44290</v>
      </c>
      <c r="M180" t="s">
        <v>32</v>
      </c>
      <c r="N180" t="s">
        <v>1199</v>
      </c>
      <c r="O180" t="s">
        <v>1200</v>
      </c>
      <c r="P180" t="s">
        <v>271</v>
      </c>
      <c r="Q180" t="s">
        <v>81</v>
      </c>
      <c r="R180" t="s">
        <v>1201</v>
      </c>
      <c r="S180" t="s">
        <v>38</v>
      </c>
      <c r="T180" t="s">
        <v>39</v>
      </c>
      <c r="U180" t="s">
        <v>46</v>
      </c>
    </row>
    <row r="181" spans="1:23" x14ac:dyDescent="0.3">
      <c r="A181">
        <v>250</v>
      </c>
      <c r="B181" t="s">
        <v>1202</v>
      </c>
      <c r="D181" t="s">
        <v>1203</v>
      </c>
      <c r="E181" t="s">
        <v>28</v>
      </c>
      <c r="F181" t="s">
        <v>1204</v>
      </c>
      <c r="G181" s="1">
        <v>44169</v>
      </c>
      <c r="H181" s="2">
        <f ca="1">YEAR(NOW()) - YEAR(G181)</f>
        <v>5</v>
      </c>
      <c r="I181" t="s">
        <v>1205</v>
      </c>
      <c r="J181" s="1">
        <v>44290</v>
      </c>
      <c r="Q181" t="s">
        <v>36</v>
      </c>
      <c r="S181" t="s">
        <v>45</v>
      </c>
      <c r="T181" t="s">
        <v>39</v>
      </c>
      <c r="U181" t="s">
        <v>46</v>
      </c>
      <c r="V181" t="s">
        <v>129</v>
      </c>
      <c r="W181" t="s">
        <v>130</v>
      </c>
    </row>
    <row r="182" spans="1:23" x14ac:dyDescent="0.3">
      <c r="A182">
        <v>140</v>
      </c>
      <c r="B182" t="s">
        <v>1206</v>
      </c>
      <c r="C182" t="s">
        <v>1207</v>
      </c>
      <c r="D182" t="s">
        <v>1208</v>
      </c>
      <c r="E182" t="s">
        <v>51</v>
      </c>
      <c r="F182" t="s">
        <v>1209</v>
      </c>
      <c r="G182" s="1">
        <v>16199</v>
      </c>
      <c r="H182" s="2">
        <f ca="1">YEAR(NOW()) - YEAR(G182)</f>
        <v>81</v>
      </c>
      <c r="I182" t="s">
        <v>1210</v>
      </c>
      <c r="J182" s="1">
        <v>44920</v>
      </c>
      <c r="K182" t="s">
        <v>32</v>
      </c>
      <c r="L182" s="1">
        <v>44920</v>
      </c>
      <c r="M182" t="s">
        <v>32</v>
      </c>
      <c r="N182" t="s">
        <v>1211</v>
      </c>
      <c r="P182" t="s">
        <v>144</v>
      </c>
      <c r="Q182" t="s">
        <v>1212</v>
      </c>
      <c r="R182" t="s">
        <v>37</v>
      </c>
      <c r="S182" t="s">
        <v>38</v>
      </c>
      <c r="T182" t="s">
        <v>39</v>
      </c>
      <c r="U182" t="s">
        <v>46</v>
      </c>
    </row>
    <row r="183" spans="1:23" x14ac:dyDescent="0.3">
      <c r="A183">
        <v>281</v>
      </c>
      <c r="B183" t="s">
        <v>259</v>
      </c>
      <c r="D183" t="s">
        <v>1213</v>
      </c>
      <c r="E183" t="s">
        <v>28</v>
      </c>
      <c r="F183" t="s">
        <v>1214</v>
      </c>
      <c r="G183" s="1">
        <v>27498</v>
      </c>
      <c r="H183" s="2">
        <f ca="1">YEAR(NOW()) - YEAR(G183)</f>
        <v>50</v>
      </c>
      <c r="I183" t="s">
        <v>254</v>
      </c>
      <c r="J183" s="1">
        <v>33230</v>
      </c>
      <c r="K183" t="s">
        <v>1215</v>
      </c>
      <c r="L183" s="1">
        <v>45651</v>
      </c>
      <c r="M183" t="s">
        <v>62</v>
      </c>
      <c r="N183" t="s">
        <v>1216</v>
      </c>
      <c r="O183" t="s">
        <v>1217</v>
      </c>
      <c r="P183" t="s">
        <v>123</v>
      </c>
      <c r="Q183" t="s">
        <v>81</v>
      </c>
      <c r="R183" t="s">
        <v>251</v>
      </c>
      <c r="S183" t="s">
        <v>38</v>
      </c>
      <c r="T183" t="s">
        <v>39</v>
      </c>
      <c r="U183" t="s">
        <v>40</v>
      </c>
    </row>
    <row r="184" spans="1:23" x14ac:dyDescent="0.3">
      <c r="A184">
        <v>141</v>
      </c>
      <c r="B184" t="s">
        <v>392</v>
      </c>
      <c r="D184" t="s">
        <v>1218</v>
      </c>
      <c r="E184" t="s">
        <v>51</v>
      </c>
      <c r="F184" t="s">
        <v>1219</v>
      </c>
      <c r="G184" s="1">
        <v>30186</v>
      </c>
      <c r="H184" s="2">
        <f ca="1">YEAR(NOW()) - YEAR(G184)</f>
        <v>43</v>
      </c>
      <c r="I184" t="s">
        <v>1220</v>
      </c>
      <c r="J184" s="1">
        <v>41364</v>
      </c>
      <c r="K184" t="s">
        <v>104</v>
      </c>
      <c r="L184" s="1">
        <v>41364</v>
      </c>
      <c r="M184" t="s">
        <v>104</v>
      </c>
      <c r="N184" t="s">
        <v>1221</v>
      </c>
      <c r="O184" t="s">
        <v>1222</v>
      </c>
      <c r="P184" t="s">
        <v>258</v>
      </c>
      <c r="Q184" t="s">
        <v>81</v>
      </c>
      <c r="R184" t="s">
        <v>385</v>
      </c>
      <c r="S184" t="s">
        <v>38</v>
      </c>
      <c r="T184" t="s">
        <v>39</v>
      </c>
      <c r="U184" t="s">
        <v>46</v>
      </c>
    </row>
    <row r="185" spans="1:23" x14ac:dyDescent="0.3">
      <c r="A185">
        <v>252</v>
      </c>
      <c r="B185" t="s">
        <v>1223</v>
      </c>
      <c r="D185" t="s">
        <v>1224</v>
      </c>
      <c r="E185" t="s">
        <v>51</v>
      </c>
      <c r="F185" t="s">
        <v>1225</v>
      </c>
      <c r="G185" s="1">
        <v>40099</v>
      </c>
      <c r="H185" s="2">
        <f ca="1">YEAR(NOW()) - YEAR(G185)</f>
        <v>16</v>
      </c>
      <c r="I185" t="s">
        <v>1226</v>
      </c>
      <c r="J185" s="1">
        <v>43576</v>
      </c>
      <c r="Q185" t="s">
        <v>36</v>
      </c>
      <c r="S185" t="s">
        <v>45</v>
      </c>
      <c r="T185" t="s">
        <v>39</v>
      </c>
      <c r="U185" t="s">
        <v>46</v>
      </c>
      <c r="V185" t="s">
        <v>1227</v>
      </c>
      <c r="W185" t="s">
        <v>1228</v>
      </c>
    </row>
    <row r="186" spans="1:23" x14ac:dyDescent="0.3">
      <c r="A186">
        <v>254</v>
      </c>
      <c r="B186" t="s">
        <v>1229</v>
      </c>
      <c r="D186" t="s">
        <v>1230</v>
      </c>
      <c r="E186" t="s">
        <v>28</v>
      </c>
      <c r="F186" t="s">
        <v>1231</v>
      </c>
      <c r="G186" s="1">
        <v>41037</v>
      </c>
      <c r="H186" s="2">
        <f ca="1">YEAR(NOW()) - YEAR(G186)</f>
        <v>13</v>
      </c>
      <c r="I186" t="s">
        <v>1232</v>
      </c>
      <c r="J186" s="1">
        <v>45285</v>
      </c>
      <c r="Q186" t="s">
        <v>36</v>
      </c>
      <c r="S186" t="s">
        <v>45</v>
      </c>
      <c r="T186" t="s">
        <v>39</v>
      </c>
      <c r="U186" t="s">
        <v>46</v>
      </c>
      <c r="V186" t="s">
        <v>880</v>
      </c>
      <c r="W186" t="s">
        <v>1233</v>
      </c>
    </row>
    <row r="187" spans="1:23" x14ac:dyDescent="0.3">
      <c r="A187">
        <v>149</v>
      </c>
      <c r="B187" t="s">
        <v>1234</v>
      </c>
      <c r="C187" t="s">
        <v>882</v>
      </c>
      <c r="D187" t="s">
        <v>1235</v>
      </c>
      <c r="E187" t="s">
        <v>28</v>
      </c>
      <c r="F187" t="s">
        <v>1236</v>
      </c>
      <c r="G187" s="1">
        <v>19865</v>
      </c>
      <c r="H187" s="2">
        <f ca="1">YEAR(NOW()) - YEAR(G187)</f>
        <v>71</v>
      </c>
      <c r="I187" t="s">
        <v>1176</v>
      </c>
      <c r="L187" s="1">
        <v>44709</v>
      </c>
      <c r="M187" t="s">
        <v>32</v>
      </c>
      <c r="N187" t="s">
        <v>1237</v>
      </c>
      <c r="O187" t="s">
        <v>1238</v>
      </c>
      <c r="P187" t="s">
        <v>107</v>
      </c>
      <c r="Q187" t="s">
        <v>81</v>
      </c>
      <c r="R187" t="s">
        <v>1239</v>
      </c>
      <c r="S187" t="s">
        <v>38</v>
      </c>
      <c r="T187" t="s">
        <v>39</v>
      </c>
      <c r="U187" t="s">
        <v>40</v>
      </c>
    </row>
    <row r="188" spans="1:23" x14ac:dyDescent="0.3">
      <c r="A188">
        <v>265</v>
      </c>
      <c r="B188" t="s">
        <v>1240</v>
      </c>
      <c r="C188" t="s">
        <v>611</v>
      </c>
      <c r="D188" t="s">
        <v>1241</v>
      </c>
      <c r="E188" t="s">
        <v>28</v>
      </c>
      <c r="F188" t="s">
        <v>1242</v>
      </c>
      <c r="G188" s="1">
        <v>31896</v>
      </c>
      <c r="H188" s="2">
        <f ca="1">YEAR(NOW()) - YEAR(G188)</f>
        <v>38</v>
      </c>
      <c r="I188" t="s">
        <v>1243</v>
      </c>
      <c r="J188" s="1">
        <v>39456</v>
      </c>
      <c r="K188" t="s">
        <v>1244</v>
      </c>
      <c r="L188" s="1">
        <v>45529</v>
      </c>
      <c r="M188" t="s">
        <v>62</v>
      </c>
      <c r="N188" t="s">
        <v>1245</v>
      </c>
      <c r="O188" t="s">
        <v>1246</v>
      </c>
      <c r="P188" t="s">
        <v>57</v>
      </c>
      <c r="Q188" t="s">
        <v>36</v>
      </c>
      <c r="S188" t="s">
        <v>38</v>
      </c>
      <c r="T188" t="s">
        <v>39</v>
      </c>
      <c r="U188" t="s">
        <v>577</v>
      </c>
      <c r="V188" t="s">
        <v>1247</v>
      </c>
      <c r="W188" t="s">
        <v>1248</v>
      </c>
    </row>
    <row r="189" spans="1:23" x14ac:dyDescent="0.3">
      <c r="A189">
        <v>142</v>
      </c>
      <c r="B189" t="s">
        <v>1249</v>
      </c>
      <c r="C189" t="s">
        <v>1250</v>
      </c>
      <c r="D189" t="s">
        <v>1251</v>
      </c>
      <c r="E189" t="s">
        <v>51</v>
      </c>
      <c r="F189" t="s">
        <v>1252</v>
      </c>
      <c r="G189" s="1">
        <v>32623</v>
      </c>
      <c r="H189" s="2">
        <f ca="1">YEAR(NOW()) - YEAR(G189)</f>
        <v>36</v>
      </c>
      <c r="I189" t="s">
        <v>1253</v>
      </c>
      <c r="J189" s="1">
        <v>42456</v>
      </c>
      <c r="K189" t="s">
        <v>32</v>
      </c>
      <c r="L189" s="1">
        <v>42456</v>
      </c>
      <c r="M189" t="s">
        <v>32</v>
      </c>
      <c r="N189" t="s">
        <v>1254</v>
      </c>
      <c r="O189" t="s">
        <v>1255</v>
      </c>
      <c r="P189" t="s">
        <v>1256</v>
      </c>
      <c r="Q189" t="s">
        <v>81</v>
      </c>
      <c r="R189" t="s">
        <v>427</v>
      </c>
      <c r="S189" t="s">
        <v>38</v>
      </c>
      <c r="T189" t="s">
        <v>39</v>
      </c>
      <c r="U189" t="s">
        <v>46</v>
      </c>
    </row>
    <row r="190" spans="1:23" x14ac:dyDescent="0.3">
      <c r="A190">
        <v>143</v>
      </c>
      <c r="B190" t="s">
        <v>1257</v>
      </c>
      <c r="D190" t="s">
        <v>1258</v>
      </c>
      <c r="E190" t="s">
        <v>28</v>
      </c>
      <c r="F190" t="s">
        <v>1259</v>
      </c>
      <c r="G190" s="1">
        <v>34612</v>
      </c>
      <c r="H190" s="2">
        <f ca="1">YEAR(NOW()) - YEAR(G190)</f>
        <v>31</v>
      </c>
      <c r="I190" t="s">
        <v>1260</v>
      </c>
      <c r="J190" s="1">
        <v>36730</v>
      </c>
      <c r="K190" t="s">
        <v>104</v>
      </c>
      <c r="L190" s="1">
        <v>40657</v>
      </c>
      <c r="M190" t="s">
        <v>104</v>
      </c>
      <c r="N190" t="s">
        <v>1261</v>
      </c>
      <c r="P190" t="s">
        <v>1262</v>
      </c>
      <c r="Q190" t="s">
        <v>81</v>
      </c>
      <c r="R190" t="s">
        <v>1263</v>
      </c>
      <c r="S190" t="s">
        <v>38</v>
      </c>
      <c r="T190" t="s">
        <v>39</v>
      </c>
      <c r="U190" t="s">
        <v>46</v>
      </c>
    </row>
    <row r="191" spans="1:23" x14ac:dyDescent="0.3">
      <c r="A191">
        <v>267</v>
      </c>
      <c r="B191" t="s">
        <v>1264</v>
      </c>
      <c r="D191" t="s">
        <v>1265</v>
      </c>
      <c r="E191" t="s">
        <v>28</v>
      </c>
      <c r="F191" t="s">
        <v>1266</v>
      </c>
      <c r="G191" s="1">
        <v>22438</v>
      </c>
      <c r="H191" s="2">
        <f ca="1">YEAR(NOW()) - YEAR(G191)</f>
        <v>64</v>
      </c>
      <c r="I191" t="s">
        <v>1267</v>
      </c>
      <c r="J191" s="1">
        <v>45557</v>
      </c>
      <c r="K191" t="s">
        <v>62</v>
      </c>
      <c r="L191" s="1">
        <v>45557</v>
      </c>
      <c r="M191" t="s">
        <v>62</v>
      </c>
      <c r="N191" t="s">
        <v>1268</v>
      </c>
      <c r="P191" t="s">
        <v>107</v>
      </c>
      <c r="Q191" t="s">
        <v>81</v>
      </c>
      <c r="R191" t="s">
        <v>1269</v>
      </c>
      <c r="S191" t="s">
        <v>38</v>
      </c>
      <c r="T191" t="s">
        <v>39</v>
      </c>
      <c r="U191" t="s">
        <v>685</v>
      </c>
    </row>
    <row r="192" spans="1:23" x14ac:dyDescent="0.3">
      <c r="A192">
        <v>253</v>
      </c>
      <c r="B192" t="s">
        <v>1270</v>
      </c>
      <c r="D192" t="s">
        <v>1271</v>
      </c>
      <c r="E192" t="s">
        <v>51</v>
      </c>
      <c r="F192" t="s">
        <v>1272</v>
      </c>
      <c r="G192" s="1">
        <v>39684</v>
      </c>
      <c r="H192" s="2">
        <f ca="1">YEAR(NOW()) - YEAR(G192)</f>
        <v>17</v>
      </c>
      <c r="I192" t="s">
        <v>1232</v>
      </c>
      <c r="J192" s="1">
        <v>43104</v>
      </c>
      <c r="Q192" t="s">
        <v>36</v>
      </c>
      <c r="S192" t="s">
        <v>45</v>
      </c>
      <c r="T192" t="s">
        <v>39</v>
      </c>
      <c r="U192" t="s">
        <v>46</v>
      </c>
      <c r="V192" t="s">
        <v>880</v>
      </c>
      <c r="W192" t="s">
        <v>1233</v>
      </c>
    </row>
    <row r="193" spans="1:23" x14ac:dyDescent="0.3">
      <c r="A193">
        <v>144</v>
      </c>
      <c r="B193" t="s">
        <v>1273</v>
      </c>
      <c r="C193" t="s">
        <v>1274</v>
      </c>
      <c r="D193" t="s">
        <v>1275</v>
      </c>
      <c r="E193" t="s">
        <v>28</v>
      </c>
      <c r="F193" t="s">
        <v>1276</v>
      </c>
      <c r="G193" s="1">
        <v>28576</v>
      </c>
      <c r="H193" s="2">
        <f ca="1">YEAR(NOW()) - YEAR(G193)</f>
        <v>47</v>
      </c>
      <c r="I193" t="s">
        <v>1277</v>
      </c>
      <c r="J193" s="1">
        <v>38823</v>
      </c>
      <c r="K193" t="s">
        <v>1278</v>
      </c>
      <c r="L193" s="1">
        <v>43540</v>
      </c>
      <c r="M193" t="s">
        <v>32</v>
      </c>
      <c r="N193" t="s">
        <v>1279</v>
      </c>
      <c r="O193" t="s">
        <v>1280</v>
      </c>
      <c r="P193" t="s">
        <v>1281</v>
      </c>
      <c r="Q193" t="s">
        <v>81</v>
      </c>
      <c r="R193" t="s">
        <v>1282</v>
      </c>
      <c r="S193" t="s">
        <v>38</v>
      </c>
      <c r="T193" t="s">
        <v>39</v>
      </c>
      <c r="U193" t="s">
        <v>46</v>
      </c>
    </row>
    <row r="194" spans="1:23" x14ac:dyDescent="0.3">
      <c r="A194">
        <v>145</v>
      </c>
      <c r="B194" t="s">
        <v>1283</v>
      </c>
      <c r="C194" t="s">
        <v>1284</v>
      </c>
      <c r="D194" t="s">
        <v>1285</v>
      </c>
      <c r="E194" t="s">
        <v>51</v>
      </c>
      <c r="F194" t="s">
        <v>1286</v>
      </c>
      <c r="G194" s="1">
        <v>32377</v>
      </c>
      <c r="H194" s="2">
        <f ca="1">YEAR(NOW()) - YEAR(G194)</f>
        <v>37</v>
      </c>
      <c r="I194" t="s">
        <v>1287</v>
      </c>
      <c r="J194" s="1">
        <v>43094</v>
      </c>
      <c r="K194" t="s">
        <v>32</v>
      </c>
      <c r="L194" s="1">
        <v>43094</v>
      </c>
      <c r="M194" t="s">
        <v>32</v>
      </c>
      <c r="N194" t="s">
        <v>1288</v>
      </c>
      <c r="O194" t="s">
        <v>1289</v>
      </c>
      <c r="P194" t="s">
        <v>1290</v>
      </c>
      <c r="Q194" t="s">
        <v>81</v>
      </c>
      <c r="R194" t="s">
        <v>129</v>
      </c>
      <c r="S194" t="s">
        <v>38</v>
      </c>
      <c r="T194" t="s">
        <v>39</v>
      </c>
      <c r="U194" t="s">
        <v>46</v>
      </c>
    </row>
    <row r="195" spans="1:23" x14ac:dyDescent="0.3">
      <c r="A195">
        <v>150</v>
      </c>
      <c r="B195" t="s">
        <v>1291</v>
      </c>
      <c r="C195" t="s">
        <v>1292</v>
      </c>
      <c r="D195" t="s">
        <v>1293</v>
      </c>
      <c r="E195" t="s">
        <v>51</v>
      </c>
      <c r="F195" t="s">
        <v>1294</v>
      </c>
      <c r="G195" s="1">
        <v>22259</v>
      </c>
      <c r="H195" s="2">
        <f ca="1">YEAR(NOW()) - YEAR(G195)</f>
        <v>65</v>
      </c>
      <c r="I195" t="s">
        <v>1295</v>
      </c>
      <c r="J195" s="1">
        <v>28583</v>
      </c>
      <c r="L195" s="1">
        <v>36233</v>
      </c>
      <c r="M195" t="s">
        <v>150</v>
      </c>
      <c r="N195" t="s">
        <v>1296</v>
      </c>
      <c r="P195" t="s">
        <v>107</v>
      </c>
      <c r="Q195" t="s">
        <v>81</v>
      </c>
      <c r="R195" t="s">
        <v>1297</v>
      </c>
      <c r="S195" t="s">
        <v>38</v>
      </c>
      <c r="T195" t="s">
        <v>39</v>
      </c>
      <c r="U195" t="s">
        <v>46</v>
      </c>
    </row>
    <row r="196" spans="1:23" x14ac:dyDescent="0.3">
      <c r="A196">
        <v>146</v>
      </c>
      <c r="B196" t="s">
        <v>225</v>
      </c>
      <c r="D196" t="s">
        <v>1298</v>
      </c>
      <c r="E196" t="s">
        <v>51</v>
      </c>
      <c r="F196" t="s">
        <v>1299</v>
      </c>
      <c r="G196" s="1">
        <v>32646</v>
      </c>
      <c r="H196" s="2">
        <f ca="1">YEAR(NOW()) - YEAR(G196)</f>
        <v>36</v>
      </c>
      <c r="I196" t="s">
        <v>223</v>
      </c>
      <c r="J196" s="1">
        <v>42729</v>
      </c>
      <c r="K196" t="s">
        <v>32</v>
      </c>
      <c r="L196" s="1">
        <v>42729</v>
      </c>
      <c r="M196" t="s">
        <v>32</v>
      </c>
      <c r="N196" t="s">
        <v>1300</v>
      </c>
      <c r="O196" t="s">
        <v>1301</v>
      </c>
      <c r="P196" t="s">
        <v>1302</v>
      </c>
      <c r="Q196" t="s">
        <v>81</v>
      </c>
      <c r="R196" t="s">
        <v>1303</v>
      </c>
      <c r="S196" t="s">
        <v>38</v>
      </c>
      <c r="T196" t="s">
        <v>226</v>
      </c>
      <c r="U196" t="s">
        <v>46</v>
      </c>
    </row>
    <row r="197" spans="1:23" x14ac:dyDescent="0.3">
      <c r="A197">
        <v>151</v>
      </c>
      <c r="B197" t="s">
        <v>1304</v>
      </c>
      <c r="D197" t="s">
        <v>1305</v>
      </c>
      <c r="E197" t="s">
        <v>28</v>
      </c>
      <c r="F197" t="s">
        <v>1306</v>
      </c>
      <c r="G197" s="1">
        <v>37433</v>
      </c>
      <c r="H197" s="2">
        <f ca="1">YEAR(NOW()) - YEAR(G197)</f>
        <v>23</v>
      </c>
      <c r="I197" t="s">
        <v>1307</v>
      </c>
      <c r="J197" s="1">
        <v>42363</v>
      </c>
      <c r="K197" t="s">
        <v>32</v>
      </c>
      <c r="L197" s="1">
        <v>45285</v>
      </c>
      <c r="M197" t="s">
        <v>62</v>
      </c>
      <c r="N197" t="s">
        <v>1308</v>
      </c>
      <c r="O197" t="s">
        <v>1309</v>
      </c>
      <c r="P197" t="s">
        <v>65</v>
      </c>
      <c r="Q197" t="s">
        <v>36</v>
      </c>
      <c r="S197" t="s">
        <v>38</v>
      </c>
      <c r="T197" t="s">
        <v>39</v>
      </c>
      <c r="U197" t="s">
        <v>46</v>
      </c>
    </row>
    <row r="198" spans="1:23" x14ac:dyDescent="0.3">
      <c r="A198">
        <v>152</v>
      </c>
      <c r="B198" t="s">
        <v>1310</v>
      </c>
      <c r="D198" t="s">
        <v>1311</v>
      </c>
      <c r="E198" t="s">
        <v>51</v>
      </c>
      <c r="F198" t="s">
        <v>1312</v>
      </c>
      <c r="G198" s="1">
        <v>38512</v>
      </c>
      <c r="H198" s="2">
        <f ca="1">YEAR(NOW()) - YEAR(G198)</f>
        <v>20</v>
      </c>
      <c r="I198" t="s">
        <v>1307</v>
      </c>
      <c r="J198" s="1">
        <v>42363</v>
      </c>
      <c r="K198" t="s">
        <v>32</v>
      </c>
      <c r="L198" s="1">
        <v>45285</v>
      </c>
      <c r="M198" t="s">
        <v>62</v>
      </c>
      <c r="N198" t="s">
        <v>1313</v>
      </c>
      <c r="O198" t="s">
        <v>1314</v>
      </c>
      <c r="P198" t="s">
        <v>65</v>
      </c>
      <c r="Q198" t="s">
        <v>36</v>
      </c>
      <c r="S198" t="s">
        <v>38</v>
      </c>
      <c r="T198" t="s">
        <v>39</v>
      </c>
      <c r="U198" t="s">
        <v>46</v>
      </c>
    </row>
    <row r="199" spans="1:23" x14ac:dyDescent="0.3">
      <c r="A199">
        <v>147</v>
      </c>
      <c r="B199" t="s">
        <v>1315</v>
      </c>
      <c r="D199" t="s">
        <v>1316</v>
      </c>
      <c r="E199" t="s">
        <v>51</v>
      </c>
      <c r="F199" t="s">
        <v>1317</v>
      </c>
      <c r="G199" s="1">
        <v>27902</v>
      </c>
      <c r="H199" s="2">
        <f ca="1">YEAR(NOW()) - YEAR(G199)</f>
        <v>49</v>
      </c>
      <c r="I199" t="s">
        <v>1318</v>
      </c>
      <c r="J199" s="1">
        <v>44290</v>
      </c>
      <c r="K199" t="s">
        <v>32</v>
      </c>
      <c r="L199" s="1">
        <v>44290</v>
      </c>
      <c r="M199" t="s">
        <v>32</v>
      </c>
      <c r="N199" t="s">
        <v>1319</v>
      </c>
      <c r="O199" t="s">
        <v>1320</v>
      </c>
      <c r="P199" t="s">
        <v>1321</v>
      </c>
      <c r="Q199" t="s">
        <v>81</v>
      </c>
      <c r="R199" t="s">
        <v>1322</v>
      </c>
      <c r="S199" t="s">
        <v>38</v>
      </c>
      <c r="T199" t="s">
        <v>39</v>
      </c>
      <c r="U199" t="s">
        <v>46</v>
      </c>
    </row>
    <row r="200" spans="1:23" x14ac:dyDescent="0.3">
      <c r="A200">
        <v>148</v>
      </c>
      <c r="B200" t="s">
        <v>1323</v>
      </c>
      <c r="D200" t="s">
        <v>1324</v>
      </c>
      <c r="E200" t="s">
        <v>28</v>
      </c>
      <c r="F200" t="s">
        <v>1325</v>
      </c>
      <c r="G200" s="1">
        <v>19204</v>
      </c>
      <c r="H200" s="2">
        <f ca="1">YEAR(NOW()) - YEAR(G200)</f>
        <v>73</v>
      </c>
      <c r="I200" t="s">
        <v>1326</v>
      </c>
      <c r="L200" s="1">
        <v>41268</v>
      </c>
      <c r="M200" t="s">
        <v>104</v>
      </c>
      <c r="N200" t="s">
        <v>1327</v>
      </c>
      <c r="S200" t="s">
        <v>38</v>
      </c>
      <c r="T200" t="s">
        <v>39</v>
      </c>
      <c r="U200" t="s">
        <v>46</v>
      </c>
    </row>
    <row r="201" spans="1:23" x14ac:dyDescent="0.3">
      <c r="A201">
        <v>153</v>
      </c>
      <c r="B201" t="s">
        <v>1328</v>
      </c>
      <c r="C201" t="s">
        <v>1329</v>
      </c>
      <c r="E201" t="s">
        <v>28</v>
      </c>
      <c r="H201" s="2">
        <f ca="1">YEAR(NOW()) - YEAR(G201)</f>
        <v>125</v>
      </c>
      <c r="N201" t="s">
        <v>1330</v>
      </c>
      <c r="O201" t="s">
        <v>1331</v>
      </c>
      <c r="Q201" t="s">
        <v>81</v>
      </c>
      <c r="S201" t="s">
        <v>38</v>
      </c>
      <c r="T201" t="s">
        <v>39</v>
      </c>
    </row>
    <row r="202" spans="1:23" x14ac:dyDescent="0.3">
      <c r="A202">
        <v>154</v>
      </c>
      <c r="B202" t="s">
        <v>1332</v>
      </c>
      <c r="C202" t="s">
        <v>1333</v>
      </c>
      <c r="D202" t="s">
        <v>1334</v>
      </c>
      <c r="E202" t="s">
        <v>51</v>
      </c>
      <c r="F202" t="s">
        <v>1335</v>
      </c>
      <c r="G202" s="1">
        <v>21285</v>
      </c>
      <c r="H202" s="2">
        <f ca="1">YEAR(NOW()) - YEAR(G202)</f>
        <v>67</v>
      </c>
      <c r="I202" t="s">
        <v>1336</v>
      </c>
      <c r="J202" s="1">
        <v>36133</v>
      </c>
      <c r="K202" t="s">
        <v>150</v>
      </c>
      <c r="N202" t="s">
        <v>1337</v>
      </c>
      <c r="P202" t="s">
        <v>1338</v>
      </c>
      <c r="Q202" t="s">
        <v>81</v>
      </c>
      <c r="R202" t="s">
        <v>1339</v>
      </c>
      <c r="S202" t="s">
        <v>38</v>
      </c>
      <c r="T202" t="s">
        <v>1340</v>
      </c>
      <c r="U202" t="s">
        <v>46</v>
      </c>
    </row>
    <row r="203" spans="1:23" x14ac:dyDescent="0.3">
      <c r="A203">
        <v>155</v>
      </c>
      <c r="B203" t="s">
        <v>796</v>
      </c>
      <c r="D203" t="s">
        <v>1341</v>
      </c>
      <c r="E203" t="s">
        <v>51</v>
      </c>
      <c r="F203" t="s">
        <v>1342</v>
      </c>
      <c r="G203" s="1">
        <v>25068</v>
      </c>
      <c r="H203" s="2">
        <f ca="1">YEAR(NOW()) - YEAR(G203)</f>
        <v>57</v>
      </c>
      <c r="I203" t="s">
        <v>793</v>
      </c>
      <c r="J203" s="1">
        <v>34328</v>
      </c>
      <c r="K203" t="s">
        <v>95</v>
      </c>
      <c r="L203" s="1">
        <v>36351</v>
      </c>
      <c r="M203" t="s">
        <v>150</v>
      </c>
      <c r="N203" t="s">
        <v>1343</v>
      </c>
      <c r="O203" t="s">
        <v>1344</v>
      </c>
      <c r="P203" t="s">
        <v>600</v>
      </c>
      <c r="Q203" t="s">
        <v>81</v>
      </c>
      <c r="R203" t="s">
        <v>790</v>
      </c>
      <c r="S203" t="s">
        <v>38</v>
      </c>
      <c r="T203" t="s">
        <v>39</v>
      </c>
      <c r="U203" t="s">
        <v>46</v>
      </c>
    </row>
    <row r="204" spans="1:23" x14ac:dyDescent="0.3">
      <c r="A204">
        <v>275</v>
      </c>
      <c r="B204" t="s">
        <v>1345</v>
      </c>
      <c r="D204" t="s">
        <v>300</v>
      </c>
      <c r="E204" t="s">
        <v>51</v>
      </c>
      <c r="F204" t="s">
        <v>1346</v>
      </c>
      <c r="G204" s="1">
        <v>20462</v>
      </c>
      <c r="H204" s="2">
        <f ca="1">YEAR(NOW()) - YEAR(G204)</f>
        <v>69</v>
      </c>
      <c r="I204" t="s">
        <v>298</v>
      </c>
      <c r="J204" s="1">
        <v>45651</v>
      </c>
      <c r="K204" t="s">
        <v>62</v>
      </c>
      <c r="L204" s="1">
        <v>45651</v>
      </c>
      <c r="M204" t="s">
        <v>62</v>
      </c>
      <c r="N204" t="s">
        <v>1347</v>
      </c>
      <c r="P204" t="s">
        <v>107</v>
      </c>
      <c r="Q204" t="s">
        <v>81</v>
      </c>
      <c r="R204" t="s">
        <v>296</v>
      </c>
      <c r="S204" t="s">
        <v>38</v>
      </c>
      <c r="T204" t="s">
        <v>39</v>
      </c>
      <c r="U204" t="s">
        <v>40</v>
      </c>
      <c r="V204" t="s">
        <v>1348</v>
      </c>
      <c r="W204" t="s">
        <v>1349</v>
      </c>
    </row>
    <row r="205" spans="1:23" x14ac:dyDescent="0.3">
      <c r="A205">
        <v>156</v>
      </c>
      <c r="B205" t="s">
        <v>1350</v>
      </c>
      <c r="D205" t="s">
        <v>1351</v>
      </c>
      <c r="E205" t="s">
        <v>28</v>
      </c>
      <c r="F205" t="s">
        <v>1352</v>
      </c>
      <c r="G205" s="1">
        <v>17669</v>
      </c>
      <c r="H205" s="2">
        <f ca="1">YEAR(NOW()) - YEAR(G205)</f>
        <v>77</v>
      </c>
      <c r="I205" t="s">
        <v>1353</v>
      </c>
      <c r="J205" s="1">
        <v>24427</v>
      </c>
      <c r="K205" t="s">
        <v>1354</v>
      </c>
      <c r="L205" s="1">
        <v>41217</v>
      </c>
      <c r="M205" t="s">
        <v>104</v>
      </c>
      <c r="N205" t="s">
        <v>1355</v>
      </c>
      <c r="O205" t="s">
        <v>1356</v>
      </c>
      <c r="P205" t="s">
        <v>853</v>
      </c>
      <c r="Q205" t="s">
        <v>81</v>
      </c>
      <c r="R205" t="s">
        <v>1357</v>
      </c>
      <c r="S205" t="s">
        <v>38</v>
      </c>
      <c r="T205" t="s">
        <v>39</v>
      </c>
      <c r="U205" t="s">
        <v>46</v>
      </c>
    </row>
    <row r="206" spans="1:23" x14ac:dyDescent="0.3">
      <c r="A206">
        <v>157</v>
      </c>
      <c r="B206" t="s">
        <v>1358</v>
      </c>
      <c r="D206" t="s">
        <v>1359</v>
      </c>
      <c r="E206" t="s">
        <v>28</v>
      </c>
      <c r="F206" t="s">
        <v>1360</v>
      </c>
      <c r="G206" s="1">
        <v>23492</v>
      </c>
      <c r="H206" s="2">
        <f ca="1">YEAR(NOW()) - YEAR(G206)</f>
        <v>61</v>
      </c>
      <c r="I206" t="s">
        <v>1361</v>
      </c>
      <c r="J206" s="1">
        <v>42099</v>
      </c>
      <c r="K206" t="s">
        <v>32</v>
      </c>
      <c r="L206" s="1">
        <v>42099</v>
      </c>
      <c r="M206" t="s">
        <v>32</v>
      </c>
      <c r="N206" t="s">
        <v>1362</v>
      </c>
      <c r="Q206" t="s">
        <v>36</v>
      </c>
      <c r="R206" t="s">
        <v>37</v>
      </c>
      <c r="S206" t="s">
        <v>38</v>
      </c>
      <c r="T206" t="s">
        <v>39</v>
      </c>
      <c r="U206" t="s">
        <v>46</v>
      </c>
    </row>
    <row r="207" spans="1:23" x14ac:dyDescent="0.3">
      <c r="A207">
        <v>158</v>
      </c>
      <c r="B207" t="s">
        <v>1363</v>
      </c>
      <c r="D207" t="s">
        <v>1364</v>
      </c>
      <c r="E207" t="s">
        <v>28</v>
      </c>
      <c r="F207" t="s">
        <v>1365</v>
      </c>
      <c r="G207" s="1">
        <v>33225</v>
      </c>
      <c r="H207" s="2">
        <f ca="1">YEAR(NOW()) - YEAR(G207)</f>
        <v>35</v>
      </c>
      <c r="I207" t="s">
        <v>1366</v>
      </c>
      <c r="J207" s="1">
        <v>44920</v>
      </c>
      <c r="K207" t="s">
        <v>32</v>
      </c>
      <c r="L207" s="1">
        <v>44920</v>
      </c>
      <c r="M207" t="s">
        <v>32</v>
      </c>
      <c r="N207" t="s">
        <v>1367</v>
      </c>
      <c r="O207" t="s">
        <v>1368</v>
      </c>
      <c r="P207" t="s">
        <v>1369</v>
      </c>
      <c r="Q207" t="s">
        <v>81</v>
      </c>
      <c r="R207" t="s">
        <v>1370</v>
      </c>
      <c r="S207" t="s">
        <v>38</v>
      </c>
      <c r="T207" t="s">
        <v>39</v>
      </c>
      <c r="U207" t="s">
        <v>40</v>
      </c>
    </row>
    <row r="208" spans="1:23" x14ac:dyDescent="0.3">
      <c r="A208">
        <v>159</v>
      </c>
      <c r="B208" t="s">
        <v>837</v>
      </c>
      <c r="D208" t="s">
        <v>1371</v>
      </c>
      <c r="E208" t="s">
        <v>51</v>
      </c>
      <c r="F208" t="s">
        <v>1372</v>
      </c>
      <c r="G208" s="1">
        <v>17993</v>
      </c>
      <c r="H208" s="2">
        <f ca="1">YEAR(NOW()) - YEAR(G208)</f>
        <v>76</v>
      </c>
      <c r="I208" t="s">
        <v>835</v>
      </c>
      <c r="J208" s="1">
        <v>28932</v>
      </c>
      <c r="N208" t="s">
        <v>1373</v>
      </c>
      <c r="Q208" t="s">
        <v>81</v>
      </c>
      <c r="R208" t="s">
        <v>832</v>
      </c>
      <c r="S208" t="s">
        <v>38</v>
      </c>
      <c r="T208" t="s">
        <v>39</v>
      </c>
      <c r="U208" t="s">
        <v>46</v>
      </c>
    </row>
    <row r="209" spans="1:23" x14ac:dyDescent="0.3">
      <c r="A209">
        <v>160</v>
      </c>
      <c r="B209" t="s">
        <v>1374</v>
      </c>
      <c r="D209" t="s">
        <v>1375</v>
      </c>
      <c r="E209" t="s">
        <v>28</v>
      </c>
      <c r="F209" t="s">
        <v>1376</v>
      </c>
      <c r="G209" s="1">
        <v>12654</v>
      </c>
      <c r="H209" s="2">
        <f ca="1">YEAR(NOW()) - YEAR(G209)</f>
        <v>91</v>
      </c>
      <c r="I209" t="s">
        <v>771</v>
      </c>
      <c r="J209" s="1">
        <v>19131</v>
      </c>
      <c r="K209" t="s">
        <v>1377</v>
      </c>
      <c r="L209" s="1">
        <v>43576</v>
      </c>
      <c r="M209" t="s">
        <v>32</v>
      </c>
      <c r="N209" t="s">
        <v>1378</v>
      </c>
      <c r="Q209" t="s">
        <v>81</v>
      </c>
      <c r="R209" t="s">
        <v>768</v>
      </c>
      <c r="S209" t="s">
        <v>38</v>
      </c>
      <c r="T209" t="s">
        <v>39</v>
      </c>
      <c r="U209" t="s">
        <v>46</v>
      </c>
    </row>
    <row r="210" spans="1:23" x14ac:dyDescent="0.3">
      <c r="A210">
        <v>161</v>
      </c>
      <c r="B210" t="s">
        <v>1038</v>
      </c>
      <c r="C210" t="s">
        <v>1379</v>
      </c>
      <c r="D210" t="s">
        <v>1380</v>
      </c>
      <c r="E210" t="s">
        <v>28</v>
      </c>
      <c r="F210" t="s">
        <v>1381</v>
      </c>
      <c r="G210" s="1">
        <v>21675</v>
      </c>
      <c r="H210" s="2">
        <f ca="1">YEAR(NOW()) - YEAR(G210)</f>
        <v>66</v>
      </c>
      <c r="I210" t="s">
        <v>1382</v>
      </c>
      <c r="J210" s="1">
        <v>39033</v>
      </c>
      <c r="K210" t="s">
        <v>1383</v>
      </c>
      <c r="L210" s="1">
        <v>43576</v>
      </c>
      <c r="M210" t="s">
        <v>32</v>
      </c>
      <c r="N210" t="s">
        <v>1384</v>
      </c>
      <c r="O210" t="s">
        <v>1037</v>
      </c>
      <c r="P210" t="s">
        <v>107</v>
      </c>
      <c r="Q210" t="s">
        <v>81</v>
      </c>
      <c r="R210" t="s">
        <v>1031</v>
      </c>
      <c r="S210" t="s">
        <v>38</v>
      </c>
      <c r="T210" t="s">
        <v>39</v>
      </c>
      <c r="U210" t="s">
        <v>40</v>
      </c>
    </row>
    <row r="211" spans="1:23" x14ac:dyDescent="0.3">
      <c r="A211">
        <v>162</v>
      </c>
      <c r="B211" t="s">
        <v>1385</v>
      </c>
      <c r="D211" t="s">
        <v>1386</v>
      </c>
      <c r="E211" t="s">
        <v>51</v>
      </c>
      <c r="F211" t="s">
        <v>1387</v>
      </c>
      <c r="G211" s="1">
        <v>30104</v>
      </c>
      <c r="H211" s="2">
        <f ca="1">YEAR(NOW()) - YEAR(G211)</f>
        <v>43</v>
      </c>
      <c r="I211" t="s">
        <v>1388</v>
      </c>
      <c r="J211" s="1">
        <v>39441</v>
      </c>
      <c r="L211" s="1">
        <v>39441</v>
      </c>
      <c r="M211" t="s">
        <v>104</v>
      </c>
      <c r="N211" t="s">
        <v>1389</v>
      </c>
      <c r="P211" t="s">
        <v>547</v>
      </c>
      <c r="Q211" t="s">
        <v>81</v>
      </c>
      <c r="R211" t="s">
        <v>1390</v>
      </c>
      <c r="S211" t="s">
        <v>38</v>
      </c>
      <c r="T211" t="s">
        <v>39</v>
      </c>
      <c r="U211" t="s">
        <v>46</v>
      </c>
    </row>
    <row r="212" spans="1:23" x14ac:dyDescent="0.3">
      <c r="A212">
        <v>163</v>
      </c>
      <c r="B212" t="s">
        <v>1391</v>
      </c>
      <c r="D212" t="s">
        <v>1392</v>
      </c>
      <c r="E212" t="s">
        <v>51</v>
      </c>
      <c r="F212" t="s">
        <v>1393</v>
      </c>
      <c r="G212" s="1">
        <v>29386</v>
      </c>
      <c r="H212" s="2">
        <f ca="1">YEAR(NOW()) - YEAR(G212)</f>
        <v>45</v>
      </c>
      <c r="I212" t="s">
        <v>149</v>
      </c>
      <c r="J212" s="1">
        <v>29556</v>
      </c>
      <c r="K212" t="s">
        <v>510</v>
      </c>
      <c r="N212" t="s">
        <v>1394</v>
      </c>
      <c r="P212" t="s">
        <v>1395</v>
      </c>
      <c r="Q212" t="s">
        <v>81</v>
      </c>
      <c r="R212" t="s">
        <v>1396</v>
      </c>
      <c r="S212" t="s">
        <v>38</v>
      </c>
      <c r="T212" t="s">
        <v>39</v>
      </c>
      <c r="U212" t="s">
        <v>46</v>
      </c>
    </row>
    <row r="213" spans="1:23" x14ac:dyDescent="0.3">
      <c r="A213">
        <v>287</v>
      </c>
      <c r="B213" t="s">
        <v>1397</v>
      </c>
      <c r="D213" t="s">
        <v>1398</v>
      </c>
      <c r="E213" t="s">
        <v>51</v>
      </c>
      <c r="F213" t="s">
        <v>1399</v>
      </c>
      <c r="G213" s="1">
        <v>31434</v>
      </c>
      <c r="H213" s="2">
        <f ca="1">YEAR(NOW()) - YEAR(G213)</f>
        <v>39</v>
      </c>
      <c r="I213" t="s">
        <v>1400</v>
      </c>
      <c r="N213" t="s">
        <v>622</v>
      </c>
      <c r="Q213" t="s">
        <v>36</v>
      </c>
      <c r="S213" t="s">
        <v>38</v>
      </c>
      <c r="T213" t="s">
        <v>39</v>
      </c>
      <c r="U213" t="s">
        <v>622</v>
      </c>
    </row>
    <row r="214" spans="1:23" x14ac:dyDescent="0.3">
      <c r="A214">
        <v>164</v>
      </c>
      <c r="B214" t="s">
        <v>831</v>
      </c>
      <c r="D214" t="s">
        <v>1401</v>
      </c>
      <c r="E214" t="s">
        <v>51</v>
      </c>
      <c r="F214" t="s">
        <v>1402</v>
      </c>
      <c r="G214" s="1">
        <v>26399</v>
      </c>
      <c r="H214" s="2">
        <f ca="1">YEAR(NOW()) - YEAR(G214)</f>
        <v>53</v>
      </c>
      <c r="I214" t="s">
        <v>1403</v>
      </c>
      <c r="L214" s="1">
        <v>45382</v>
      </c>
      <c r="M214" t="s">
        <v>104</v>
      </c>
      <c r="N214" t="s">
        <v>1404</v>
      </c>
      <c r="O214" t="s">
        <v>1405</v>
      </c>
      <c r="P214" t="s">
        <v>1406</v>
      </c>
      <c r="Q214" t="s">
        <v>81</v>
      </c>
      <c r="R214" t="s">
        <v>824</v>
      </c>
      <c r="S214" t="s">
        <v>38</v>
      </c>
      <c r="T214" t="s">
        <v>39</v>
      </c>
      <c r="U214" t="s">
        <v>46</v>
      </c>
    </row>
    <row r="215" spans="1:23" x14ac:dyDescent="0.3">
      <c r="A215">
        <v>165</v>
      </c>
      <c r="B215" t="s">
        <v>1407</v>
      </c>
      <c r="D215" t="s">
        <v>1408</v>
      </c>
      <c r="E215" t="s">
        <v>51</v>
      </c>
      <c r="F215" t="s">
        <v>1409</v>
      </c>
      <c r="G215" s="1">
        <v>34989</v>
      </c>
      <c r="H215" s="2">
        <f ca="1">YEAR(NOW()) - YEAR(G215)</f>
        <v>30</v>
      </c>
      <c r="I215" t="s">
        <v>1410</v>
      </c>
      <c r="J215" s="1">
        <v>39075</v>
      </c>
      <c r="K215" t="s">
        <v>150</v>
      </c>
      <c r="L215" s="1">
        <v>41998</v>
      </c>
      <c r="M215" t="s">
        <v>104</v>
      </c>
      <c r="N215" t="s">
        <v>1411</v>
      </c>
      <c r="P215" t="s">
        <v>1412</v>
      </c>
      <c r="Q215" t="s">
        <v>36</v>
      </c>
      <c r="R215" t="s">
        <v>37</v>
      </c>
      <c r="S215" t="s">
        <v>38</v>
      </c>
      <c r="T215" t="s">
        <v>39</v>
      </c>
      <c r="U215" t="s">
        <v>273</v>
      </c>
    </row>
    <row r="216" spans="1:23" x14ac:dyDescent="0.3">
      <c r="A216">
        <v>167</v>
      </c>
      <c r="B216" t="s">
        <v>1413</v>
      </c>
      <c r="E216" t="s">
        <v>51</v>
      </c>
      <c r="F216" t="s">
        <v>1414</v>
      </c>
      <c r="G216" s="1">
        <v>29551</v>
      </c>
      <c r="H216" s="2">
        <f ca="1">YEAR(NOW()) - YEAR(G216)</f>
        <v>45</v>
      </c>
      <c r="I216" t="s">
        <v>1415</v>
      </c>
      <c r="N216" t="s">
        <v>1416</v>
      </c>
      <c r="O216" t="s">
        <v>1417</v>
      </c>
      <c r="P216" t="s">
        <v>1418</v>
      </c>
      <c r="R216" t="s">
        <v>1419</v>
      </c>
      <c r="S216" t="s">
        <v>38</v>
      </c>
      <c r="T216" t="s">
        <v>39</v>
      </c>
      <c r="U216" t="s">
        <v>46</v>
      </c>
    </row>
    <row r="217" spans="1:23" x14ac:dyDescent="0.3">
      <c r="A217">
        <v>166</v>
      </c>
      <c r="B217" t="s">
        <v>1420</v>
      </c>
      <c r="D217" t="s">
        <v>1421</v>
      </c>
      <c r="E217" t="s">
        <v>51</v>
      </c>
      <c r="F217" t="s">
        <v>1422</v>
      </c>
      <c r="G217" s="1">
        <v>34989</v>
      </c>
      <c r="H217" s="2">
        <f ca="1">YEAR(NOW()) - YEAR(G217)</f>
        <v>30</v>
      </c>
      <c r="I217" t="s">
        <v>1410</v>
      </c>
      <c r="J217" s="1">
        <v>39075</v>
      </c>
      <c r="K217" t="s">
        <v>150</v>
      </c>
      <c r="L217" s="1">
        <v>41993</v>
      </c>
      <c r="M217" t="s">
        <v>104</v>
      </c>
      <c r="N217" t="s">
        <v>1423</v>
      </c>
      <c r="O217" t="s">
        <v>1424</v>
      </c>
      <c r="P217" t="s">
        <v>1134</v>
      </c>
      <c r="Q217" t="s">
        <v>36</v>
      </c>
      <c r="R217" t="s">
        <v>37</v>
      </c>
      <c r="S217" t="s">
        <v>38</v>
      </c>
      <c r="T217" t="s">
        <v>39</v>
      </c>
      <c r="U217" t="s">
        <v>273</v>
      </c>
    </row>
    <row r="218" spans="1:23" x14ac:dyDescent="0.3">
      <c r="A218">
        <v>255</v>
      </c>
      <c r="B218" t="s">
        <v>1425</v>
      </c>
      <c r="D218" t="s">
        <v>1426</v>
      </c>
      <c r="E218" t="s">
        <v>28</v>
      </c>
      <c r="F218" t="s">
        <v>1427</v>
      </c>
      <c r="G218" s="1">
        <v>40131</v>
      </c>
      <c r="H218" s="2">
        <f ca="1">YEAR(NOW()) - YEAR(G218)</f>
        <v>16</v>
      </c>
      <c r="I218" t="s">
        <v>1428</v>
      </c>
      <c r="J218" s="1">
        <v>40172</v>
      </c>
      <c r="Q218" t="s">
        <v>36</v>
      </c>
      <c r="S218" t="s">
        <v>45</v>
      </c>
      <c r="T218" t="s">
        <v>39</v>
      </c>
      <c r="U218" t="s">
        <v>46</v>
      </c>
      <c r="V218" t="s">
        <v>1429</v>
      </c>
      <c r="W218" t="s">
        <v>966</v>
      </c>
    </row>
    <row r="219" spans="1:23" x14ac:dyDescent="0.3">
      <c r="A219">
        <v>168</v>
      </c>
      <c r="B219" t="s">
        <v>1430</v>
      </c>
      <c r="C219" t="s">
        <v>1431</v>
      </c>
      <c r="D219" t="s">
        <v>1432</v>
      </c>
      <c r="E219" t="s">
        <v>51</v>
      </c>
      <c r="F219" t="s">
        <v>1433</v>
      </c>
      <c r="G219" s="1">
        <v>24224</v>
      </c>
      <c r="H219" s="2">
        <f ca="1">YEAR(NOW()) - YEAR(G219)</f>
        <v>59</v>
      </c>
      <c r="I219" t="s">
        <v>1434</v>
      </c>
      <c r="L219" s="1">
        <v>45382</v>
      </c>
      <c r="M219" t="s">
        <v>62</v>
      </c>
      <c r="N219" t="s">
        <v>1435</v>
      </c>
      <c r="P219" t="s">
        <v>144</v>
      </c>
      <c r="Q219" t="s">
        <v>81</v>
      </c>
      <c r="R219" t="s">
        <v>1436</v>
      </c>
      <c r="S219" t="s">
        <v>38</v>
      </c>
      <c r="T219" t="s">
        <v>39</v>
      </c>
      <c r="U219" t="s">
        <v>46</v>
      </c>
    </row>
    <row r="220" spans="1:23" ht="43.2" x14ac:dyDescent="0.3">
      <c r="A220">
        <v>169</v>
      </c>
      <c r="B220" t="s">
        <v>1437</v>
      </c>
      <c r="C220" t="s">
        <v>540</v>
      </c>
      <c r="D220" t="s">
        <v>1438</v>
      </c>
      <c r="E220" t="s">
        <v>51</v>
      </c>
      <c r="F220" t="s">
        <v>1439</v>
      </c>
      <c r="G220" s="1">
        <v>24820</v>
      </c>
      <c r="H220" s="2">
        <f ca="1">YEAR(NOW()) - YEAR(G220)</f>
        <v>58</v>
      </c>
      <c r="I220" t="s">
        <v>1440</v>
      </c>
      <c r="J220" s="1">
        <v>24831</v>
      </c>
      <c r="K220" s="3" t="s">
        <v>1441</v>
      </c>
      <c r="L220" s="1">
        <v>44290</v>
      </c>
      <c r="M220" t="s">
        <v>32</v>
      </c>
      <c r="N220" t="s">
        <v>1442</v>
      </c>
      <c r="O220" t="s">
        <v>1443</v>
      </c>
      <c r="P220" t="s">
        <v>107</v>
      </c>
      <c r="Q220" t="s">
        <v>81</v>
      </c>
      <c r="R220" t="s">
        <v>1444</v>
      </c>
      <c r="S220" t="s">
        <v>38</v>
      </c>
      <c r="T220" t="s">
        <v>39</v>
      </c>
      <c r="U220" t="s">
        <v>46</v>
      </c>
    </row>
    <row r="221" spans="1:23" x14ac:dyDescent="0.3">
      <c r="A221">
        <v>170</v>
      </c>
      <c r="B221" t="s">
        <v>1445</v>
      </c>
      <c r="C221" t="s">
        <v>1446</v>
      </c>
      <c r="E221" t="s">
        <v>51</v>
      </c>
      <c r="F221" t="s">
        <v>1447</v>
      </c>
      <c r="G221" s="1">
        <v>14338</v>
      </c>
      <c r="H221" s="2">
        <f ca="1">YEAR(NOW()) - YEAR(G221)</f>
        <v>86</v>
      </c>
      <c r="I221" t="s">
        <v>1448</v>
      </c>
      <c r="J221" s="1">
        <v>21834</v>
      </c>
      <c r="K221" t="s">
        <v>1449</v>
      </c>
      <c r="L221" s="1">
        <v>41217</v>
      </c>
      <c r="N221" t="s">
        <v>1450</v>
      </c>
      <c r="Q221" t="s">
        <v>81</v>
      </c>
      <c r="R221" t="s">
        <v>1451</v>
      </c>
      <c r="S221" t="s">
        <v>38</v>
      </c>
      <c r="T221" t="s">
        <v>39</v>
      </c>
      <c r="U221" t="s">
        <v>46</v>
      </c>
    </row>
    <row r="222" spans="1:23" x14ac:dyDescent="0.3">
      <c r="A222">
        <v>172</v>
      </c>
      <c r="B222" t="s">
        <v>1452</v>
      </c>
      <c r="C222" t="s">
        <v>1453</v>
      </c>
      <c r="D222" t="s">
        <v>1454</v>
      </c>
      <c r="E222" t="s">
        <v>28</v>
      </c>
      <c r="F222" t="s">
        <v>1455</v>
      </c>
      <c r="G222" s="1">
        <v>31634</v>
      </c>
      <c r="H222" s="2">
        <f ca="1">YEAR(NOW()) - YEAR(G222)</f>
        <v>39</v>
      </c>
      <c r="I222" t="s">
        <v>1456</v>
      </c>
      <c r="J222" s="1">
        <v>37615</v>
      </c>
      <c r="K222" t="s">
        <v>104</v>
      </c>
      <c r="M222" t="s">
        <v>104</v>
      </c>
      <c r="N222" t="s">
        <v>622</v>
      </c>
      <c r="Q222" t="s">
        <v>36</v>
      </c>
      <c r="S222" t="s">
        <v>38</v>
      </c>
      <c r="T222" t="s">
        <v>1340</v>
      </c>
      <c r="U222" t="s">
        <v>1457</v>
      </c>
    </row>
    <row r="223" spans="1:23" x14ac:dyDescent="0.3">
      <c r="A223">
        <v>171</v>
      </c>
      <c r="B223" t="s">
        <v>1297</v>
      </c>
      <c r="D223" t="s">
        <v>1458</v>
      </c>
      <c r="E223" t="s">
        <v>28</v>
      </c>
      <c r="F223" t="s">
        <v>1459</v>
      </c>
      <c r="G223" s="1">
        <v>20358</v>
      </c>
      <c r="H223" s="2">
        <f ca="1">YEAR(NOW()) - YEAR(G223)</f>
        <v>70</v>
      </c>
      <c r="I223" t="s">
        <v>1456</v>
      </c>
      <c r="J223" s="1">
        <v>35886</v>
      </c>
      <c r="K223" t="s">
        <v>150</v>
      </c>
      <c r="L223" s="1">
        <v>36233</v>
      </c>
      <c r="M223" t="s">
        <v>150</v>
      </c>
      <c r="N223" t="s">
        <v>1460</v>
      </c>
      <c r="P223" t="s">
        <v>107</v>
      </c>
      <c r="Q223" t="s">
        <v>81</v>
      </c>
      <c r="R223" t="s">
        <v>1291</v>
      </c>
      <c r="S223" t="s">
        <v>38</v>
      </c>
      <c r="T223" t="s">
        <v>39</v>
      </c>
      <c r="U223" t="s">
        <v>46</v>
      </c>
    </row>
    <row r="224" spans="1:23" ht="43.2" x14ac:dyDescent="0.3">
      <c r="A224">
        <v>173</v>
      </c>
      <c r="B224" t="s">
        <v>1461</v>
      </c>
      <c r="D224" t="s">
        <v>1462</v>
      </c>
      <c r="E224" t="s">
        <v>51</v>
      </c>
      <c r="F224" t="s">
        <v>1463</v>
      </c>
      <c r="G224" s="1">
        <v>34495</v>
      </c>
      <c r="H224" s="2">
        <f ca="1">YEAR(NOW()) - YEAR(G224)</f>
        <v>31</v>
      </c>
      <c r="I224" t="s">
        <v>858</v>
      </c>
      <c r="J224" s="1">
        <v>34805</v>
      </c>
      <c r="K224" s="3" t="s">
        <v>1464</v>
      </c>
      <c r="L224" s="1">
        <v>40537</v>
      </c>
      <c r="M224" t="s">
        <v>104</v>
      </c>
      <c r="N224" t="s">
        <v>1465</v>
      </c>
      <c r="Q224" t="s">
        <v>36</v>
      </c>
      <c r="R224" t="s">
        <v>37</v>
      </c>
      <c r="S224" t="s">
        <v>38</v>
      </c>
      <c r="T224" t="s">
        <v>39</v>
      </c>
      <c r="U224" t="s">
        <v>46</v>
      </c>
    </row>
    <row r="225" spans="1:24" ht="43.2" x14ac:dyDescent="0.3">
      <c r="A225">
        <v>174</v>
      </c>
      <c r="B225" t="s">
        <v>1466</v>
      </c>
      <c r="D225" t="s">
        <v>1467</v>
      </c>
      <c r="E225" t="s">
        <v>28</v>
      </c>
      <c r="F225" t="s">
        <v>1468</v>
      </c>
      <c r="G225" s="1">
        <v>34110</v>
      </c>
      <c r="H225" s="2">
        <f ca="1">YEAR(NOW()) - YEAR(G225)</f>
        <v>32</v>
      </c>
      <c r="I225" t="s">
        <v>1469</v>
      </c>
      <c r="J225" s="1">
        <v>34866</v>
      </c>
      <c r="K225" s="3" t="s">
        <v>1464</v>
      </c>
      <c r="L225" s="1">
        <v>40172</v>
      </c>
      <c r="M225" t="s">
        <v>104</v>
      </c>
      <c r="N225" t="s">
        <v>1470</v>
      </c>
      <c r="O225" t="s">
        <v>1471</v>
      </c>
      <c r="Q225" t="s">
        <v>81</v>
      </c>
      <c r="R225" t="s">
        <v>1472</v>
      </c>
      <c r="S225" t="s">
        <v>38</v>
      </c>
      <c r="T225" t="s">
        <v>39</v>
      </c>
      <c r="U225" t="s">
        <v>46</v>
      </c>
    </row>
    <row r="226" spans="1:24" x14ac:dyDescent="0.3">
      <c r="A226">
        <v>175</v>
      </c>
      <c r="B226" t="s">
        <v>1473</v>
      </c>
      <c r="C226" t="s">
        <v>873</v>
      </c>
      <c r="D226" t="s">
        <v>1474</v>
      </c>
      <c r="E226" t="s">
        <v>51</v>
      </c>
      <c r="F226" t="s">
        <v>1475</v>
      </c>
      <c r="G226" s="1">
        <v>27761</v>
      </c>
      <c r="H226" s="2">
        <f ca="1">YEAR(NOW()) - YEAR(G226)</f>
        <v>49</v>
      </c>
      <c r="I226" t="s">
        <v>1476</v>
      </c>
      <c r="J226" s="1">
        <v>42456</v>
      </c>
      <c r="K226" t="s">
        <v>32</v>
      </c>
      <c r="L226" s="1">
        <v>42456</v>
      </c>
      <c r="M226" t="s">
        <v>32</v>
      </c>
      <c r="N226" t="s">
        <v>1477</v>
      </c>
      <c r="Q226" t="s">
        <v>81</v>
      </c>
      <c r="S226" t="s">
        <v>38</v>
      </c>
      <c r="T226" t="s">
        <v>226</v>
      </c>
      <c r="U226" t="s">
        <v>622</v>
      </c>
    </row>
    <row r="227" spans="1:24" x14ac:dyDescent="0.3">
      <c r="A227">
        <v>176</v>
      </c>
      <c r="B227" t="s">
        <v>1478</v>
      </c>
      <c r="D227" t="s">
        <v>1479</v>
      </c>
      <c r="E227" t="s">
        <v>51</v>
      </c>
      <c r="F227" t="s">
        <v>1480</v>
      </c>
      <c r="G227" s="1">
        <v>13456</v>
      </c>
      <c r="H227" s="2">
        <f ca="1">YEAR(NOW()) - YEAR(G227)</f>
        <v>89</v>
      </c>
      <c r="I227" t="s">
        <v>1481</v>
      </c>
      <c r="J227" s="1">
        <v>32613</v>
      </c>
      <c r="K227" t="s">
        <v>1482</v>
      </c>
      <c r="L227" s="1">
        <v>33239</v>
      </c>
      <c r="M227" t="s">
        <v>150</v>
      </c>
      <c r="N227" t="s">
        <v>1483</v>
      </c>
      <c r="O227" t="s">
        <v>1484</v>
      </c>
      <c r="P227" t="s">
        <v>144</v>
      </c>
      <c r="Q227" t="s">
        <v>81</v>
      </c>
      <c r="R227" t="s">
        <v>153</v>
      </c>
      <c r="S227" t="s">
        <v>38</v>
      </c>
      <c r="T227" t="s">
        <v>39</v>
      </c>
      <c r="U227" t="s">
        <v>46</v>
      </c>
    </row>
    <row r="228" spans="1:24" x14ac:dyDescent="0.3">
      <c r="A228">
        <v>177</v>
      </c>
      <c r="B228" t="s">
        <v>1485</v>
      </c>
      <c r="C228" t="s">
        <v>1486</v>
      </c>
      <c r="D228" t="s">
        <v>1487</v>
      </c>
      <c r="E228" t="s">
        <v>51</v>
      </c>
      <c r="F228" t="s">
        <v>1488</v>
      </c>
      <c r="G228" s="1">
        <v>22039</v>
      </c>
      <c r="H228" s="2">
        <f ca="1">YEAR(NOW()) - YEAR(G228)</f>
        <v>65</v>
      </c>
      <c r="I228" t="s">
        <v>1489</v>
      </c>
      <c r="J228" s="1">
        <v>31767</v>
      </c>
      <c r="K228" t="s">
        <v>1490</v>
      </c>
      <c r="L228" s="1">
        <v>42729</v>
      </c>
      <c r="M228" t="s">
        <v>32</v>
      </c>
      <c r="N228" t="s">
        <v>1491</v>
      </c>
      <c r="O228" t="s">
        <v>1492</v>
      </c>
      <c r="P228" t="s">
        <v>1493</v>
      </c>
      <c r="Q228" t="s">
        <v>81</v>
      </c>
      <c r="R228" t="s">
        <v>1494</v>
      </c>
      <c r="S228" t="s">
        <v>38</v>
      </c>
      <c r="T228" t="s">
        <v>39</v>
      </c>
      <c r="U228" t="s">
        <v>46</v>
      </c>
    </row>
    <row r="229" spans="1:24" x14ac:dyDescent="0.3">
      <c r="A229">
        <v>179</v>
      </c>
      <c r="B229" t="s">
        <v>1495</v>
      </c>
      <c r="D229" t="s">
        <v>1496</v>
      </c>
      <c r="E229" t="s">
        <v>51</v>
      </c>
      <c r="F229" t="s">
        <v>1497</v>
      </c>
      <c r="G229" s="1">
        <v>10698</v>
      </c>
      <c r="H229" s="2">
        <f ca="1">YEAR(NOW()) - YEAR(G229)</f>
        <v>96</v>
      </c>
      <c r="I229" t="s">
        <v>1498</v>
      </c>
      <c r="J229" s="1">
        <v>41217</v>
      </c>
      <c r="L229" s="1">
        <v>41217</v>
      </c>
      <c r="M229" t="s">
        <v>104</v>
      </c>
      <c r="Q229" t="s">
        <v>81</v>
      </c>
      <c r="S229" t="s">
        <v>38</v>
      </c>
      <c r="T229" t="s">
        <v>39</v>
      </c>
      <c r="U229" t="s">
        <v>46</v>
      </c>
    </row>
    <row r="230" spans="1:24" x14ac:dyDescent="0.3">
      <c r="A230">
        <v>278</v>
      </c>
      <c r="B230" t="s">
        <v>692</v>
      </c>
      <c r="D230" t="s">
        <v>1499</v>
      </c>
      <c r="E230" t="s">
        <v>28</v>
      </c>
      <c r="F230" t="s">
        <v>1500</v>
      </c>
      <c r="G230" s="1">
        <v>30699</v>
      </c>
      <c r="H230" s="2">
        <f ca="1">YEAR(NOW()) - YEAR(G230)</f>
        <v>41</v>
      </c>
      <c r="I230" t="s">
        <v>691</v>
      </c>
      <c r="L230" s="1">
        <v>45651</v>
      </c>
      <c r="M230" t="s">
        <v>62</v>
      </c>
      <c r="N230" t="s">
        <v>1501</v>
      </c>
      <c r="Q230" t="s">
        <v>81</v>
      </c>
      <c r="R230" t="s">
        <v>693</v>
      </c>
      <c r="S230" t="s">
        <v>38</v>
      </c>
      <c r="T230" t="s">
        <v>39</v>
      </c>
      <c r="U230" t="s">
        <v>46</v>
      </c>
    </row>
    <row r="231" spans="1:24" x14ac:dyDescent="0.3">
      <c r="A231">
        <v>181</v>
      </c>
      <c r="B231" t="s">
        <v>1502</v>
      </c>
      <c r="C231" t="s">
        <v>1503</v>
      </c>
      <c r="D231" t="s">
        <v>1504</v>
      </c>
      <c r="E231" t="s">
        <v>28</v>
      </c>
      <c r="F231" t="s">
        <v>1505</v>
      </c>
      <c r="G231" s="1">
        <v>22797</v>
      </c>
      <c r="H231" s="2">
        <f ca="1">YEAR(NOW()) - YEAR(G231)</f>
        <v>63</v>
      </c>
      <c r="I231" t="s">
        <v>1481</v>
      </c>
      <c r="J231" s="1">
        <v>37346</v>
      </c>
      <c r="K231" t="s">
        <v>104</v>
      </c>
      <c r="L231" s="1">
        <v>37346</v>
      </c>
      <c r="M231" t="s">
        <v>104</v>
      </c>
      <c r="N231" t="s">
        <v>1506</v>
      </c>
      <c r="O231" t="s">
        <v>1484</v>
      </c>
      <c r="P231" t="s">
        <v>1507</v>
      </c>
      <c r="Q231" t="s">
        <v>81</v>
      </c>
      <c r="R231" t="s">
        <v>1508</v>
      </c>
      <c r="S231" t="s">
        <v>38</v>
      </c>
      <c r="T231" t="s">
        <v>39</v>
      </c>
      <c r="U231" t="s">
        <v>46</v>
      </c>
    </row>
    <row r="232" spans="1:24" x14ac:dyDescent="0.3">
      <c r="A232">
        <v>182</v>
      </c>
      <c r="B232" t="s">
        <v>761</v>
      </c>
      <c r="D232" t="s">
        <v>1509</v>
      </c>
      <c r="E232" t="s">
        <v>28</v>
      </c>
      <c r="F232" t="s">
        <v>1510</v>
      </c>
      <c r="G232" s="1">
        <v>22926</v>
      </c>
      <c r="H232" s="2">
        <f ca="1">YEAR(NOW()) - YEAR(G232)</f>
        <v>63</v>
      </c>
      <c r="I232" t="s">
        <v>1511</v>
      </c>
      <c r="J232" s="1">
        <v>37248</v>
      </c>
      <c r="L232" s="1">
        <v>42729</v>
      </c>
      <c r="M232" t="s">
        <v>32</v>
      </c>
      <c r="N232" t="s">
        <v>1512</v>
      </c>
      <c r="O232" t="s">
        <v>1513</v>
      </c>
      <c r="P232" t="s">
        <v>107</v>
      </c>
      <c r="Q232" t="s">
        <v>81</v>
      </c>
      <c r="R232" t="s">
        <v>1514</v>
      </c>
      <c r="S232" t="s">
        <v>38</v>
      </c>
      <c r="T232" t="s">
        <v>39</v>
      </c>
      <c r="U232" t="s">
        <v>46</v>
      </c>
    </row>
    <row r="233" spans="1:24" x14ac:dyDescent="0.3">
      <c r="A233">
        <v>183</v>
      </c>
      <c r="B233" t="s">
        <v>1515</v>
      </c>
      <c r="D233" t="s">
        <v>1516</v>
      </c>
      <c r="E233" t="s">
        <v>28</v>
      </c>
      <c r="F233" t="s">
        <v>1517</v>
      </c>
      <c r="G233" s="1">
        <v>24648</v>
      </c>
      <c r="H233" s="2">
        <f ca="1">YEAR(NOW()) - YEAR(G233)</f>
        <v>58</v>
      </c>
      <c r="I233" t="s">
        <v>1518</v>
      </c>
      <c r="J233" s="1">
        <v>39075</v>
      </c>
      <c r="K233" t="s">
        <v>104</v>
      </c>
      <c r="L233" s="1">
        <v>39075</v>
      </c>
      <c r="M233" t="s">
        <v>104</v>
      </c>
      <c r="N233" t="s">
        <v>1423</v>
      </c>
      <c r="P233" t="s">
        <v>1134</v>
      </c>
      <c r="Q233" t="s">
        <v>81</v>
      </c>
      <c r="R233" t="s">
        <v>687</v>
      </c>
      <c r="S233" t="s">
        <v>38</v>
      </c>
      <c r="T233" t="s">
        <v>39</v>
      </c>
      <c r="U233" t="s">
        <v>273</v>
      </c>
    </row>
    <row r="234" spans="1:24" x14ac:dyDescent="0.3">
      <c r="A234">
        <v>184</v>
      </c>
      <c r="B234" t="s">
        <v>687</v>
      </c>
      <c r="C234" t="s">
        <v>378</v>
      </c>
      <c r="D234" t="s">
        <v>1519</v>
      </c>
      <c r="E234" t="s">
        <v>51</v>
      </c>
      <c r="F234" t="s">
        <v>1520</v>
      </c>
      <c r="G234" s="1">
        <v>24737</v>
      </c>
      <c r="H234" s="2">
        <f ca="1">YEAR(NOW()) - YEAR(G234)</f>
        <v>58</v>
      </c>
      <c r="I234" t="s">
        <v>1518</v>
      </c>
      <c r="J234" s="1">
        <v>39075</v>
      </c>
      <c r="K234" t="s">
        <v>104</v>
      </c>
      <c r="L234" s="1">
        <v>39075</v>
      </c>
      <c r="M234" t="s">
        <v>104</v>
      </c>
      <c r="N234" t="s">
        <v>1521</v>
      </c>
      <c r="O234" t="s">
        <v>1522</v>
      </c>
      <c r="P234" t="s">
        <v>144</v>
      </c>
      <c r="Q234" t="s">
        <v>81</v>
      </c>
      <c r="R234" t="s">
        <v>686</v>
      </c>
      <c r="S234" t="s">
        <v>38</v>
      </c>
      <c r="T234" t="s">
        <v>39</v>
      </c>
      <c r="U234" t="s">
        <v>273</v>
      </c>
      <c r="X234" t="s">
        <v>1523</v>
      </c>
    </row>
    <row r="235" spans="1:24" x14ac:dyDescent="0.3">
      <c r="A235">
        <v>187</v>
      </c>
      <c r="B235" t="s">
        <v>1524</v>
      </c>
      <c r="C235" t="s">
        <v>1525</v>
      </c>
      <c r="D235" t="s">
        <v>1526</v>
      </c>
      <c r="E235" t="s">
        <v>51</v>
      </c>
      <c r="F235" t="s">
        <v>1527</v>
      </c>
      <c r="G235" s="1">
        <v>31131</v>
      </c>
      <c r="H235" s="2">
        <f ca="1">YEAR(NOW()) - YEAR(G235)</f>
        <v>40</v>
      </c>
      <c r="I235" t="s">
        <v>1528</v>
      </c>
      <c r="N235" t="s">
        <v>622</v>
      </c>
      <c r="Q235" t="s">
        <v>81</v>
      </c>
      <c r="S235" t="s">
        <v>38</v>
      </c>
      <c r="T235" t="s">
        <v>1340</v>
      </c>
      <c r="U235" t="s">
        <v>1529</v>
      </c>
    </row>
    <row r="236" spans="1:24" x14ac:dyDescent="0.3">
      <c r="A236">
        <v>185</v>
      </c>
      <c r="B236" t="s">
        <v>1530</v>
      </c>
      <c r="C236" t="s">
        <v>912</v>
      </c>
      <c r="D236" t="s">
        <v>1531</v>
      </c>
      <c r="E236" t="s">
        <v>28</v>
      </c>
      <c r="F236" t="s">
        <v>1532</v>
      </c>
      <c r="G236" s="1">
        <v>19789</v>
      </c>
      <c r="H236" s="2">
        <f ca="1">YEAR(NOW()) - YEAR(G236)</f>
        <v>71</v>
      </c>
      <c r="I236" t="s">
        <v>1528</v>
      </c>
      <c r="J236" s="1">
        <v>29682</v>
      </c>
      <c r="L236" s="1">
        <v>36256</v>
      </c>
      <c r="M236" t="s">
        <v>150</v>
      </c>
      <c r="N236" t="s">
        <v>1533</v>
      </c>
      <c r="O236" t="s">
        <v>1534</v>
      </c>
      <c r="P236" t="s">
        <v>1507</v>
      </c>
      <c r="Q236" t="s">
        <v>81</v>
      </c>
      <c r="R236" t="s">
        <v>1005</v>
      </c>
      <c r="S236" t="s">
        <v>38</v>
      </c>
      <c r="T236" t="s">
        <v>39</v>
      </c>
      <c r="U236" t="s">
        <v>273</v>
      </c>
      <c r="X236" t="s">
        <v>1535</v>
      </c>
    </row>
    <row r="237" spans="1:24" x14ac:dyDescent="0.3">
      <c r="A237">
        <v>194</v>
      </c>
      <c r="B237" t="s">
        <v>1536</v>
      </c>
      <c r="C237" t="s">
        <v>1537</v>
      </c>
      <c r="D237" t="s">
        <v>1538</v>
      </c>
      <c r="E237" t="s">
        <v>51</v>
      </c>
      <c r="F237" t="s">
        <v>1539</v>
      </c>
      <c r="G237" s="1">
        <v>13583</v>
      </c>
      <c r="H237" s="2">
        <f ca="1">YEAR(NOW()) - YEAR(G237)</f>
        <v>88</v>
      </c>
      <c r="I237" t="s">
        <v>1540</v>
      </c>
      <c r="J237" s="1">
        <v>25656</v>
      </c>
      <c r="K237" t="s">
        <v>1541</v>
      </c>
      <c r="L237" s="1">
        <v>25657</v>
      </c>
      <c r="M237" t="s">
        <v>1541</v>
      </c>
      <c r="N237" t="s">
        <v>1542</v>
      </c>
      <c r="P237" t="s">
        <v>144</v>
      </c>
      <c r="Q237" t="s">
        <v>81</v>
      </c>
      <c r="R237" t="s">
        <v>153</v>
      </c>
      <c r="S237" t="s">
        <v>38</v>
      </c>
      <c r="T237" t="s">
        <v>39</v>
      </c>
      <c r="U237" t="s">
        <v>46</v>
      </c>
    </row>
    <row r="238" spans="1:24" x14ac:dyDescent="0.3">
      <c r="A238">
        <v>189</v>
      </c>
      <c r="B238" t="s">
        <v>422</v>
      </c>
      <c r="C238" t="s">
        <v>1543</v>
      </c>
      <c r="D238" t="s">
        <v>1544</v>
      </c>
      <c r="E238" t="s">
        <v>51</v>
      </c>
      <c r="F238" t="s">
        <v>1545</v>
      </c>
      <c r="G238" s="1">
        <v>20943</v>
      </c>
      <c r="H238" s="2">
        <f ca="1">YEAR(NOW()) - YEAR(G238)</f>
        <v>68</v>
      </c>
      <c r="I238" t="s">
        <v>419</v>
      </c>
      <c r="J238" s="1">
        <v>37612</v>
      </c>
      <c r="K238" t="s">
        <v>420</v>
      </c>
      <c r="L238" s="1">
        <v>45285</v>
      </c>
      <c r="M238" t="s">
        <v>62</v>
      </c>
      <c r="N238" t="s">
        <v>1546</v>
      </c>
      <c r="O238" t="s">
        <v>1547</v>
      </c>
      <c r="Q238" t="s">
        <v>81</v>
      </c>
      <c r="R238" t="s">
        <v>415</v>
      </c>
      <c r="S238" t="s">
        <v>38</v>
      </c>
      <c r="T238" t="s">
        <v>39</v>
      </c>
      <c r="U238" t="s">
        <v>46</v>
      </c>
    </row>
    <row r="239" spans="1:24" x14ac:dyDescent="0.3">
      <c r="A239">
        <v>188</v>
      </c>
      <c r="B239" t="s">
        <v>1282</v>
      </c>
      <c r="C239" t="s">
        <v>1548</v>
      </c>
      <c r="D239" t="s">
        <v>1549</v>
      </c>
      <c r="E239" t="s">
        <v>51</v>
      </c>
      <c r="F239" t="s">
        <v>1550</v>
      </c>
      <c r="G239" s="1">
        <v>28848</v>
      </c>
      <c r="H239" s="2">
        <f ca="1">YEAR(NOW()) - YEAR(G239)</f>
        <v>47</v>
      </c>
      <c r="I239" t="s">
        <v>1277</v>
      </c>
      <c r="J239" s="1">
        <v>38823</v>
      </c>
      <c r="K239" t="s">
        <v>1278</v>
      </c>
      <c r="L239" s="1">
        <v>43576</v>
      </c>
      <c r="M239" t="s">
        <v>104</v>
      </c>
      <c r="N239" t="s">
        <v>1551</v>
      </c>
      <c r="O239" t="s">
        <v>1552</v>
      </c>
      <c r="P239" t="s">
        <v>1553</v>
      </c>
      <c r="Q239" t="s">
        <v>81</v>
      </c>
      <c r="R239" t="s">
        <v>1273</v>
      </c>
      <c r="S239" t="s">
        <v>38</v>
      </c>
      <c r="T239" t="s">
        <v>39</v>
      </c>
      <c r="U239" t="s">
        <v>46</v>
      </c>
    </row>
    <row r="240" spans="1:24" x14ac:dyDescent="0.3">
      <c r="A240">
        <v>257</v>
      </c>
      <c r="B240" t="s">
        <v>1554</v>
      </c>
      <c r="D240" t="s">
        <v>1555</v>
      </c>
      <c r="E240" t="s">
        <v>51</v>
      </c>
      <c r="F240" t="s">
        <v>1556</v>
      </c>
      <c r="G240" s="1">
        <v>41069</v>
      </c>
      <c r="H240" s="2">
        <f ca="1">YEAR(NOW()) - YEAR(G240)</f>
        <v>13</v>
      </c>
      <c r="I240" t="s">
        <v>1557</v>
      </c>
      <c r="J240" s="1">
        <v>44290</v>
      </c>
      <c r="Q240" t="s">
        <v>36</v>
      </c>
      <c r="S240" t="s">
        <v>45</v>
      </c>
      <c r="T240" t="s">
        <v>39</v>
      </c>
      <c r="U240" t="s">
        <v>46</v>
      </c>
      <c r="V240" t="s">
        <v>1558</v>
      </c>
      <c r="W240" t="s">
        <v>1315</v>
      </c>
    </row>
    <row r="241" spans="1:23" x14ac:dyDescent="0.3">
      <c r="A241">
        <v>190</v>
      </c>
      <c r="B241" t="s">
        <v>487</v>
      </c>
      <c r="D241" t="s">
        <v>1559</v>
      </c>
      <c r="E241" t="s">
        <v>51</v>
      </c>
      <c r="F241" t="s">
        <v>1560</v>
      </c>
      <c r="G241" s="1">
        <v>24209</v>
      </c>
      <c r="H241" s="2">
        <f ca="1">YEAR(NOW()) - YEAR(G241)</f>
        <v>59</v>
      </c>
      <c r="I241" t="s">
        <v>491</v>
      </c>
      <c r="J241" s="1">
        <v>31396</v>
      </c>
      <c r="L241" s="1">
        <v>43094</v>
      </c>
      <c r="M241" t="s">
        <v>32</v>
      </c>
      <c r="N241" t="s">
        <v>1561</v>
      </c>
      <c r="O241" t="s">
        <v>1562</v>
      </c>
      <c r="Q241" t="s">
        <v>81</v>
      </c>
      <c r="R241" t="s">
        <v>481</v>
      </c>
      <c r="S241" t="s">
        <v>38</v>
      </c>
      <c r="T241" t="s">
        <v>39</v>
      </c>
      <c r="U241" t="s">
        <v>46</v>
      </c>
    </row>
    <row r="242" spans="1:23" x14ac:dyDescent="0.3">
      <c r="A242">
        <v>191</v>
      </c>
      <c r="B242" t="s">
        <v>1451</v>
      </c>
      <c r="E242" t="s">
        <v>28</v>
      </c>
      <c r="F242" t="s">
        <v>1563</v>
      </c>
      <c r="G242" s="1">
        <v>14603</v>
      </c>
      <c r="H242" s="2">
        <f ca="1">YEAR(NOW()) - YEAR(G242)</f>
        <v>86</v>
      </c>
      <c r="I242" t="s">
        <v>1448</v>
      </c>
      <c r="J242" s="1">
        <v>23696</v>
      </c>
      <c r="K242" t="s">
        <v>1564</v>
      </c>
      <c r="L242" s="1">
        <v>41998</v>
      </c>
      <c r="M242" t="s">
        <v>104</v>
      </c>
      <c r="N242" t="s">
        <v>1450</v>
      </c>
      <c r="Q242" t="s">
        <v>81</v>
      </c>
      <c r="R242" t="s">
        <v>1565</v>
      </c>
      <c r="S242" t="s">
        <v>38</v>
      </c>
      <c r="T242" t="s">
        <v>39</v>
      </c>
    </row>
    <row r="243" spans="1:23" x14ac:dyDescent="0.3">
      <c r="A243">
        <v>186</v>
      </c>
      <c r="B243" t="s">
        <v>1566</v>
      </c>
      <c r="C243" t="s">
        <v>110</v>
      </c>
      <c r="D243" t="s">
        <v>1567</v>
      </c>
      <c r="E243" t="s">
        <v>28</v>
      </c>
      <c r="F243">
        <v>0</v>
      </c>
      <c r="G243" s="1" t="s">
        <v>1568</v>
      </c>
      <c r="H243" s="2" t="e">
        <f ca="1">YEAR(NOW()) - YEAR(G243)</f>
        <v>#VALUE!</v>
      </c>
      <c r="I243" t="s">
        <v>1528</v>
      </c>
      <c r="N243" t="s">
        <v>622</v>
      </c>
      <c r="Q243" t="s">
        <v>81</v>
      </c>
      <c r="S243" t="s">
        <v>38</v>
      </c>
      <c r="T243" t="s">
        <v>1340</v>
      </c>
      <c r="U243" t="s">
        <v>1529</v>
      </c>
    </row>
    <row r="244" spans="1:23" x14ac:dyDescent="0.3">
      <c r="A244">
        <v>192</v>
      </c>
      <c r="B244" t="s">
        <v>1569</v>
      </c>
      <c r="D244" t="s">
        <v>1570</v>
      </c>
      <c r="E244" t="s">
        <v>28</v>
      </c>
      <c r="F244" t="s">
        <v>1571</v>
      </c>
      <c r="G244" s="1">
        <v>29686</v>
      </c>
      <c r="H244" s="2">
        <f ca="1">YEAR(NOW()) - YEAR(G244)</f>
        <v>44</v>
      </c>
      <c r="I244" t="s">
        <v>1572</v>
      </c>
      <c r="J244" s="1">
        <v>41749</v>
      </c>
      <c r="N244" t="s">
        <v>1573</v>
      </c>
      <c r="O244" t="s">
        <v>1574</v>
      </c>
      <c r="P244" t="s">
        <v>1575</v>
      </c>
      <c r="Q244" t="s">
        <v>81</v>
      </c>
      <c r="R244" t="s">
        <v>1576</v>
      </c>
      <c r="S244" t="s">
        <v>38</v>
      </c>
      <c r="T244" t="s">
        <v>39</v>
      </c>
      <c r="U244" t="s">
        <v>46</v>
      </c>
    </row>
    <row r="245" spans="1:23" x14ac:dyDescent="0.3">
      <c r="A245">
        <v>193</v>
      </c>
      <c r="B245" t="s">
        <v>1508</v>
      </c>
      <c r="C245" t="s">
        <v>1577</v>
      </c>
      <c r="D245" t="s">
        <v>1578</v>
      </c>
      <c r="E245" t="s">
        <v>51</v>
      </c>
      <c r="F245" t="s">
        <v>1579</v>
      </c>
      <c r="G245" s="1">
        <v>22643</v>
      </c>
      <c r="H245" s="2">
        <f ca="1">YEAR(NOW()) - YEAR(G245)</f>
        <v>64</v>
      </c>
      <c r="I245" t="s">
        <v>1481</v>
      </c>
      <c r="J245" s="1">
        <v>31999</v>
      </c>
      <c r="K245" t="s">
        <v>1482</v>
      </c>
      <c r="N245" t="s">
        <v>1483</v>
      </c>
      <c r="O245" t="s">
        <v>1484</v>
      </c>
      <c r="P245" t="s">
        <v>1507</v>
      </c>
      <c r="Q245" t="s">
        <v>81</v>
      </c>
      <c r="R245" t="s">
        <v>1502</v>
      </c>
      <c r="S245" t="s">
        <v>38</v>
      </c>
      <c r="T245" t="s">
        <v>39</v>
      </c>
      <c r="U245" t="s">
        <v>46</v>
      </c>
    </row>
    <row r="246" spans="1:23" x14ac:dyDescent="0.3">
      <c r="A246">
        <v>256</v>
      </c>
      <c r="B246" t="s">
        <v>1580</v>
      </c>
      <c r="D246" t="s">
        <v>1581</v>
      </c>
      <c r="E246" t="s">
        <v>28</v>
      </c>
      <c r="F246" t="s">
        <v>1582</v>
      </c>
      <c r="G246" s="1">
        <v>39390</v>
      </c>
      <c r="H246" s="2">
        <f ca="1">YEAR(NOW()) - YEAR(G246)</f>
        <v>18</v>
      </c>
      <c r="I246" t="s">
        <v>1583</v>
      </c>
      <c r="J246" s="1">
        <v>44290</v>
      </c>
      <c r="K246" t="s">
        <v>32</v>
      </c>
      <c r="L246" s="1">
        <v>45651</v>
      </c>
      <c r="M246" t="s">
        <v>62</v>
      </c>
      <c r="N246" t="s">
        <v>1584</v>
      </c>
      <c r="P246" t="s">
        <v>65</v>
      </c>
      <c r="Q246" t="s">
        <v>36</v>
      </c>
      <c r="S246" t="s">
        <v>38</v>
      </c>
      <c r="T246" t="s">
        <v>39</v>
      </c>
      <c r="U246" t="s">
        <v>46</v>
      </c>
      <c r="V246" t="s">
        <v>1558</v>
      </c>
      <c r="W246" t="s">
        <v>1315</v>
      </c>
    </row>
    <row r="247" spans="1:23" x14ac:dyDescent="0.3">
      <c r="A247">
        <v>180</v>
      </c>
      <c r="B247" t="s">
        <v>1585</v>
      </c>
      <c r="D247" t="s">
        <v>1586</v>
      </c>
      <c r="E247" t="s">
        <v>51</v>
      </c>
      <c r="F247" t="s">
        <v>1587</v>
      </c>
      <c r="G247" s="1">
        <v>26394</v>
      </c>
      <c r="H247" s="2">
        <f ca="1">YEAR(NOW()) - YEAR(G247)</f>
        <v>53</v>
      </c>
      <c r="I247" t="s">
        <v>1588</v>
      </c>
      <c r="J247" s="1">
        <v>44738</v>
      </c>
      <c r="L247" s="1">
        <v>45438</v>
      </c>
      <c r="M247" t="s">
        <v>62</v>
      </c>
      <c r="N247" t="s">
        <v>1589</v>
      </c>
      <c r="O247" t="s">
        <v>1590</v>
      </c>
      <c r="P247" t="s">
        <v>1591</v>
      </c>
      <c r="Q247" t="s">
        <v>81</v>
      </c>
      <c r="R247" t="s">
        <v>153</v>
      </c>
      <c r="S247" t="s">
        <v>38</v>
      </c>
      <c r="T247" t="s">
        <v>39</v>
      </c>
      <c r="U247" t="s">
        <v>46</v>
      </c>
      <c r="V247" t="s">
        <v>1592</v>
      </c>
      <c r="W247" t="s">
        <v>1593</v>
      </c>
    </row>
    <row r="248" spans="1:23" x14ac:dyDescent="0.3">
      <c r="A248">
        <v>195</v>
      </c>
      <c r="B248" t="s">
        <v>1594</v>
      </c>
      <c r="C248" t="s">
        <v>1595</v>
      </c>
      <c r="D248" t="s">
        <v>1596</v>
      </c>
      <c r="E248" t="s">
        <v>51</v>
      </c>
      <c r="F248" t="s">
        <v>1597</v>
      </c>
      <c r="G248" s="1">
        <v>21378</v>
      </c>
      <c r="H248" s="2">
        <f ca="1">YEAR(NOW()) - YEAR(G248)</f>
        <v>67</v>
      </c>
      <c r="I248" t="s">
        <v>1598</v>
      </c>
      <c r="N248" t="s">
        <v>1599</v>
      </c>
      <c r="O248" t="s">
        <v>1600</v>
      </c>
      <c r="P248" t="s">
        <v>144</v>
      </c>
      <c r="Q248" t="s">
        <v>81</v>
      </c>
      <c r="R248" t="s">
        <v>1601</v>
      </c>
      <c r="S248" t="s">
        <v>38</v>
      </c>
      <c r="T248" t="s">
        <v>39</v>
      </c>
      <c r="U248" t="s">
        <v>46</v>
      </c>
    </row>
    <row r="249" spans="1:23" x14ac:dyDescent="0.3">
      <c r="A249">
        <v>290</v>
      </c>
      <c r="B249" t="s">
        <v>1602</v>
      </c>
      <c r="D249" t="s">
        <v>1603</v>
      </c>
      <c r="E249" t="s">
        <v>51</v>
      </c>
      <c r="F249" t="s">
        <v>1604</v>
      </c>
      <c r="G249" s="1">
        <v>19686</v>
      </c>
      <c r="H249" s="2">
        <f ca="1">YEAR(NOW()) - YEAR(G249)</f>
        <v>72</v>
      </c>
      <c r="I249" t="s">
        <v>1605</v>
      </c>
      <c r="J249" s="1">
        <v>38711</v>
      </c>
      <c r="K249" t="s">
        <v>104</v>
      </c>
      <c r="L249" s="1">
        <v>38711</v>
      </c>
      <c r="M249" t="s">
        <v>104</v>
      </c>
      <c r="N249" t="s">
        <v>622</v>
      </c>
      <c r="Q249" t="s">
        <v>81</v>
      </c>
      <c r="S249" t="s">
        <v>38</v>
      </c>
      <c r="T249" t="s">
        <v>39</v>
      </c>
      <c r="U249" t="s">
        <v>622</v>
      </c>
    </row>
    <row r="250" spans="1:23" x14ac:dyDescent="0.3">
      <c r="A250">
        <v>288</v>
      </c>
      <c r="B250" t="s">
        <v>1606</v>
      </c>
      <c r="C250" t="s">
        <v>1607</v>
      </c>
      <c r="D250" t="s">
        <v>1608</v>
      </c>
      <c r="E250" t="s">
        <v>51</v>
      </c>
      <c r="F250" t="s">
        <v>1609</v>
      </c>
      <c r="G250" s="1">
        <v>28920</v>
      </c>
      <c r="H250" s="2">
        <f ca="1">YEAR(NOW()) - YEAR(G250)</f>
        <v>46</v>
      </c>
      <c r="I250" t="s">
        <v>953</v>
      </c>
      <c r="J250" s="1">
        <v>40902</v>
      </c>
      <c r="K250" t="s">
        <v>1610</v>
      </c>
      <c r="L250" s="1">
        <v>43094</v>
      </c>
      <c r="M250" t="s">
        <v>32</v>
      </c>
      <c r="N250" t="s">
        <v>1611</v>
      </c>
      <c r="Q250" t="s">
        <v>81</v>
      </c>
      <c r="S250" t="s">
        <v>38</v>
      </c>
      <c r="T250" t="s">
        <v>39</v>
      </c>
      <c r="U250" t="s">
        <v>622</v>
      </c>
    </row>
    <row r="251" spans="1:23" x14ac:dyDescent="0.3">
      <c r="A251">
        <v>196</v>
      </c>
      <c r="B251" t="s">
        <v>1612</v>
      </c>
      <c r="D251" t="s">
        <v>1613</v>
      </c>
      <c r="E251" t="s">
        <v>51</v>
      </c>
      <c r="F251" t="s">
        <v>1614</v>
      </c>
      <c r="G251" s="1">
        <v>28182</v>
      </c>
      <c r="H251" s="2">
        <f ca="1">YEAR(NOW()) - YEAR(G251)</f>
        <v>48</v>
      </c>
      <c r="I251" t="s">
        <v>1615</v>
      </c>
      <c r="J251" s="1">
        <v>39076</v>
      </c>
      <c r="K251" t="s">
        <v>62</v>
      </c>
      <c r="L251" s="1">
        <v>42456</v>
      </c>
      <c r="M251" t="s">
        <v>32</v>
      </c>
      <c r="N251" t="s">
        <v>1616</v>
      </c>
      <c r="O251" t="s">
        <v>1617</v>
      </c>
      <c r="P251" t="s">
        <v>1618</v>
      </c>
      <c r="Q251" t="s">
        <v>81</v>
      </c>
      <c r="R251" t="s">
        <v>1619</v>
      </c>
      <c r="S251" t="s">
        <v>38</v>
      </c>
      <c r="T251" t="s">
        <v>39</v>
      </c>
      <c r="U251" t="s">
        <v>46</v>
      </c>
    </row>
    <row r="252" spans="1:23" x14ac:dyDescent="0.3">
      <c r="A252">
        <v>204</v>
      </c>
      <c r="B252" t="s">
        <v>854</v>
      </c>
      <c r="D252" t="s">
        <v>1620</v>
      </c>
      <c r="E252" t="s">
        <v>28</v>
      </c>
      <c r="F252" t="s">
        <v>1621</v>
      </c>
      <c r="G252" s="1">
        <v>21249</v>
      </c>
      <c r="H252" s="2">
        <f ca="1">YEAR(NOW()) - YEAR(G252)</f>
        <v>67</v>
      </c>
      <c r="I252" t="s">
        <v>850</v>
      </c>
      <c r="J252" s="1">
        <v>45284</v>
      </c>
      <c r="K252" t="s">
        <v>62</v>
      </c>
      <c r="L252" s="1">
        <v>45284</v>
      </c>
      <c r="M252" t="s">
        <v>62</v>
      </c>
      <c r="N252" t="s">
        <v>1622</v>
      </c>
      <c r="P252" t="s">
        <v>107</v>
      </c>
      <c r="Q252" t="s">
        <v>81</v>
      </c>
      <c r="R252" t="s">
        <v>847</v>
      </c>
      <c r="S252" t="s">
        <v>38</v>
      </c>
      <c r="T252" t="s">
        <v>39</v>
      </c>
      <c r="U252" t="s">
        <v>40</v>
      </c>
    </row>
    <row r="253" spans="1:23" x14ac:dyDescent="0.3">
      <c r="A253">
        <v>197</v>
      </c>
      <c r="B253" t="s">
        <v>1623</v>
      </c>
      <c r="D253" t="s">
        <v>1624</v>
      </c>
      <c r="E253" t="s">
        <v>51</v>
      </c>
      <c r="F253" t="s">
        <v>1625</v>
      </c>
      <c r="G253" s="1">
        <v>36373</v>
      </c>
      <c r="H253" s="2">
        <f ca="1">YEAR(NOW()) - YEAR(G253)</f>
        <v>26</v>
      </c>
      <c r="I253" t="s">
        <v>61</v>
      </c>
      <c r="J253" s="1">
        <v>37542</v>
      </c>
      <c r="K253" t="s">
        <v>1626</v>
      </c>
      <c r="L253" s="1">
        <v>45285</v>
      </c>
      <c r="M253" t="s">
        <v>62</v>
      </c>
      <c r="N253" t="s">
        <v>1627</v>
      </c>
      <c r="O253" t="s">
        <v>1628</v>
      </c>
      <c r="P253" t="s">
        <v>1629</v>
      </c>
      <c r="Q253" t="s">
        <v>36</v>
      </c>
      <c r="S253" t="s">
        <v>38</v>
      </c>
      <c r="T253" t="s">
        <v>39</v>
      </c>
      <c r="U253" t="s">
        <v>46</v>
      </c>
      <c r="V253" t="s">
        <v>66</v>
      </c>
      <c r="W253" t="s">
        <v>67</v>
      </c>
    </row>
    <row r="254" spans="1:23" x14ac:dyDescent="0.3">
      <c r="A254">
        <v>198</v>
      </c>
      <c r="B254" t="s">
        <v>1630</v>
      </c>
      <c r="D254" t="s">
        <v>1631</v>
      </c>
      <c r="E254" t="s">
        <v>28</v>
      </c>
      <c r="F254" t="s">
        <v>1632</v>
      </c>
      <c r="G254" s="1">
        <v>28002</v>
      </c>
      <c r="H254" s="2">
        <f ca="1">YEAR(NOW()) - YEAR(G254)</f>
        <v>49</v>
      </c>
      <c r="I254" t="s">
        <v>1615</v>
      </c>
      <c r="J254" s="1">
        <v>39076</v>
      </c>
      <c r="K254" t="s">
        <v>62</v>
      </c>
      <c r="L254" s="1">
        <v>42456</v>
      </c>
      <c r="M254" t="s">
        <v>32</v>
      </c>
      <c r="N254" t="s">
        <v>1633</v>
      </c>
      <c r="O254" t="s">
        <v>1634</v>
      </c>
      <c r="P254" t="s">
        <v>1635</v>
      </c>
      <c r="Q254" t="s">
        <v>81</v>
      </c>
      <c r="R254" t="s">
        <v>1612</v>
      </c>
      <c r="S254" t="s">
        <v>38</v>
      </c>
      <c r="T254" t="s">
        <v>39</v>
      </c>
      <c r="U254" t="s">
        <v>46</v>
      </c>
    </row>
    <row r="255" spans="1:23" x14ac:dyDescent="0.3">
      <c r="A255">
        <v>258</v>
      </c>
      <c r="B255" t="s">
        <v>1636</v>
      </c>
      <c r="D255" t="s">
        <v>1637</v>
      </c>
      <c r="E255" t="s">
        <v>51</v>
      </c>
      <c r="F255" t="s">
        <v>1638</v>
      </c>
      <c r="G255" s="1">
        <v>40941</v>
      </c>
      <c r="H255" s="2">
        <f ca="1">YEAR(NOW()) - YEAR(G255)</f>
        <v>13</v>
      </c>
      <c r="I255" t="s">
        <v>1639</v>
      </c>
      <c r="J255" s="1">
        <v>42456</v>
      </c>
      <c r="Q255" t="s">
        <v>36</v>
      </c>
      <c r="S255" t="s">
        <v>45</v>
      </c>
      <c r="T255" t="s">
        <v>39</v>
      </c>
      <c r="U255" t="s">
        <v>46</v>
      </c>
      <c r="V255" t="s">
        <v>1619</v>
      </c>
      <c r="W255" t="s">
        <v>1612</v>
      </c>
    </row>
    <row r="256" spans="1:23" x14ac:dyDescent="0.3">
      <c r="A256">
        <v>178</v>
      </c>
      <c r="B256" t="s">
        <v>129</v>
      </c>
      <c r="D256" t="s">
        <v>1640</v>
      </c>
      <c r="E256" t="s">
        <v>28</v>
      </c>
      <c r="F256" t="s">
        <v>1641</v>
      </c>
      <c r="G256" s="1">
        <v>31765</v>
      </c>
      <c r="H256" s="2">
        <f ca="1">YEAR(NOW()) - YEAR(G256)</f>
        <v>39</v>
      </c>
      <c r="I256" t="s">
        <v>1287</v>
      </c>
      <c r="J256" s="1">
        <v>43094</v>
      </c>
      <c r="K256" t="s">
        <v>32</v>
      </c>
      <c r="L256" s="1">
        <v>43094</v>
      </c>
      <c r="M256" t="s">
        <v>32</v>
      </c>
      <c r="N256" t="s">
        <v>1642</v>
      </c>
      <c r="O256" t="s">
        <v>1643</v>
      </c>
      <c r="P256" t="s">
        <v>1281</v>
      </c>
      <c r="Q256" t="s">
        <v>81</v>
      </c>
      <c r="R256" t="s">
        <v>1283</v>
      </c>
      <c r="S256" t="s">
        <v>38</v>
      </c>
      <c r="T256" t="s">
        <v>39</v>
      </c>
      <c r="U256" t="s">
        <v>46</v>
      </c>
    </row>
    <row r="257" spans="1:24" x14ac:dyDescent="0.3">
      <c r="A257">
        <v>199</v>
      </c>
      <c r="B257" t="s">
        <v>370</v>
      </c>
      <c r="D257" t="s">
        <v>1644</v>
      </c>
      <c r="E257" t="s">
        <v>28</v>
      </c>
      <c r="F257" t="s">
        <v>1645</v>
      </c>
      <c r="G257" s="1">
        <v>24108</v>
      </c>
      <c r="H257" s="2">
        <f ca="1">YEAR(NOW()) - YEAR(G257)</f>
        <v>59</v>
      </c>
      <c r="I257" t="s">
        <v>366</v>
      </c>
      <c r="L257" s="1">
        <v>1996</v>
      </c>
      <c r="M257" t="s">
        <v>150</v>
      </c>
      <c r="N257" t="s">
        <v>1646</v>
      </c>
      <c r="O257" t="s">
        <v>1647</v>
      </c>
      <c r="P257" t="s">
        <v>1648</v>
      </c>
      <c r="Q257" t="s">
        <v>81</v>
      </c>
      <c r="R257" t="s">
        <v>363</v>
      </c>
      <c r="S257" t="s">
        <v>38</v>
      </c>
      <c r="T257" t="s">
        <v>39</v>
      </c>
      <c r="U257" t="s">
        <v>273</v>
      </c>
      <c r="X257" t="s">
        <v>1649</v>
      </c>
    </row>
    <row r="258" spans="1:24" x14ac:dyDescent="0.3">
      <c r="A258">
        <v>202</v>
      </c>
      <c r="B258" t="s">
        <v>1370</v>
      </c>
      <c r="D258" t="s">
        <v>1650</v>
      </c>
      <c r="E258" t="s">
        <v>51</v>
      </c>
      <c r="F258" t="s">
        <v>1651</v>
      </c>
      <c r="G258" s="1">
        <v>32792</v>
      </c>
      <c r="H258" s="2">
        <f ca="1">YEAR(NOW()) - YEAR(G258)</f>
        <v>36</v>
      </c>
      <c r="I258" t="s">
        <v>1366</v>
      </c>
      <c r="J258" s="1">
        <v>32957</v>
      </c>
      <c r="K258" t="s">
        <v>1652</v>
      </c>
      <c r="L258" s="1">
        <v>44920</v>
      </c>
      <c r="M258" t="s">
        <v>32</v>
      </c>
      <c r="N258" t="s">
        <v>1653</v>
      </c>
      <c r="O258" t="s">
        <v>1654</v>
      </c>
      <c r="P258" t="s">
        <v>1655</v>
      </c>
      <c r="Q258" t="s">
        <v>81</v>
      </c>
      <c r="R258" t="s">
        <v>1656</v>
      </c>
      <c r="S258" t="s">
        <v>38</v>
      </c>
      <c r="T258" t="s">
        <v>39</v>
      </c>
      <c r="U258" t="s">
        <v>40</v>
      </c>
      <c r="X258" t="s">
        <v>1657</v>
      </c>
    </row>
    <row r="259" spans="1:24" x14ac:dyDescent="0.3">
      <c r="A259">
        <v>200</v>
      </c>
      <c r="B259" t="s">
        <v>1658</v>
      </c>
      <c r="D259" t="s">
        <v>1659</v>
      </c>
      <c r="E259" t="s">
        <v>51</v>
      </c>
      <c r="F259" t="s">
        <v>1660</v>
      </c>
      <c r="G259" s="1">
        <v>34786</v>
      </c>
      <c r="H259" s="2">
        <f ca="1">YEAR(NOW()) - YEAR(G259)</f>
        <v>30</v>
      </c>
      <c r="I259" t="s">
        <v>366</v>
      </c>
      <c r="J259" s="1">
        <v>37001</v>
      </c>
      <c r="K259" t="s">
        <v>54</v>
      </c>
      <c r="L259" s="1">
        <v>42099</v>
      </c>
      <c r="M259" t="s">
        <v>32</v>
      </c>
      <c r="N259" t="s">
        <v>1661</v>
      </c>
      <c r="O259" t="s">
        <v>1662</v>
      </c>
      <c r="P259" t="s">
        <v>1663</v>
      </c>
      <c r="Q259" t="s">
        <v>36</v>
      </c>
      <c r="R259" t="s">
        <v>37</v>
      </c>
      <c r="S259" t="s">
        <v>38</v>
      </c>
      <c r="T259" t="s">
        <v>39</v>
      </c>
      <c r="U259" t="s">
        <v>273</v>
      </c>
    </row>
    <row r="260" spans="1:24" x14ac:dyDescent="0.3">
      <c r="A260">
        <v>201</v>
      </c>
      <c r="B260" t="s">
        <v>1664</v>
      </c>
      <c r="D260" t="s">
        <v>1665</v>
      </c>
      <c r="E260" t="s">
        <v>28</v>
      </c>
      <c r="F260" t="s">
        <v>1666</v>
      </c>
      <c r="G260" s="1">
        <v>36111</v>
      </c>
      <c r="H260" s="2">
        <f ca="1">YEAR(NOW()) - YEAR(G260)</f>
        <v>27</v>
      </c>
      <c r="I260" t="s">
        <v>366</v>
      </c>
      <c r="J260" s="1">
        <v>36983</v>
      </c>
      <c r="K260" t="s">
        <v>54</v>
      </c>
      <c r="L260" s="1">
        <v>43094</v>
      </c>
      <c r="M260" t="s">
        <v>32</v>
      </c>
      <c r="N260" t="s">
        <v>1667</v>
      </c>
      <c r="O260" t="s">
        <v>1668</v>
      </c>
      <c r="P260" t="s">
        <v>1669</v>
      </c>
      <c r="Q260" t="s">
        <v>36</v>
      </c>
      <c r="R260" t="s">
        <v>37</v>
      </c>
      <c r="S260" t="s">
        <v>38</v>
      </c>
      <c r="T260" t="s">
        <v>39</v>
      </c>
      <c r="U260" t="s">
        <v>273</v>
      </c>
    </row>
    <row r="261" spans="1:24" x14ac:dyDescent="0.3">
      <c r="A261">
        <v>203</v>
      </c>
      <c r="B261" t="s">
        <v>1670</v>
      </c>
      <c r="D261" t="s">
        <v>1671</v>
      </c>
      <c r="E261" t="s">
        <v>51</v>
      </c>
      <c r="F261" t="s">
        <v>1672</v>
      </c>
      <c r="G261" s="1">
        <v>20436</v>
      </c>
      <c r="H261" s="2">
        <f ca="1">YEAR(NOW()) - YEAR(G261)</f>
        <v>70</v>
      </c>
      <c r="I261" t="s">
        <v>1673</v>
      </c>
      <c r="L261" s="1">
        <v>41268</v>
      </c>
      <c r="M261" t="s">
        <v>104</v>
      </c>
      <c r="N261" t="s">
        <v>1674</v>
      </c>
      <c r="S261" t="s">
        <v>38</v>
      </c>
      <c r="T261" t="s">
        <v>39</v>
      </c>
      <c r="U261" t="s">
        <v>46</v>
      </c>
    </row>
    <row r="262" spans="1:24" x14ac:dyDescent="0.3">
      <c r="A262">
        <v>205</v>
      </c>
      <c r="B262" t="s">
        <v>1675</v>
      </c>
      <c r="C262" t="s">
        <v>1676</v>
      </c>
      <c r="E262" t="s">
        <v>51</v>
      </c>
      <c r="F262" t="s">
        <v>1677</v>
      </c>
      <c r="G262" s="1">
        <v>23181</v>
      </c>
      <c r="H262" s="2">
        <f ca="1">YEAR(NOW()) - YEAR(G262)</f>
        <v>62</v>
      </c>
      <c r="I262" t="s">
        <v>1678</v>
      </c>
      <c r="J262" s="1">
        <v>37615</v>
      </c>
      <c r="K262" t="s">
        <v>104</v>
      </c>
      <c r="L262" s="1">
        <v>37615</v>
      </c>
      <c r="M262" t="s">
        <v>104</v>
      </c>
      <c r="N262" t="s">
        <v>1679</v>
      </c>
      <c r="P262" t="s">
        <v>144</v>
      </c>
      <c r="S262" t="s">
        <v>38</v>
      </c>
      <c r="T262" t="s">
        <v>39</v>
      </c>
      <c r="U262" t="s">
        <v>46</v>
      </c>
    </row>
    <row r="263" spans="1:24" x14ac:dyDescent="0.3">
      <c r="A263">
        <v>206</v>
      </c>
      <c r="B263" t="s">
        <v>1680</v>
      </c>
      <c r="C263" t="s">
        <v>1681</v>
      </c>
      <c r="D263" t="s">
        <v>1682</v>
      </c>
      <c r="E263" t="s">
        <v>51</v>
      </c>
      <c r="F263" t="s">
        <v>1683</v>
      </c>
      <c r="G263" s="1">
        <v>26282</v>
      </c>
      <c r="H263" s="2">
        <f ca="1">YEAR(NOW()) - YEAR(G263)</f>
        <v>54</v>
      </c>
      <c r="I263" t="s">
        <v>1307</v>
      </c>
      <c r="L263" s="1">
        <v>43562</v>
      </c>
      <c r="M263" t="s">
        <v>32</v>
      </c>
      <c r="N263" t="s">
        <v>1684</v>
      </c>
      <c r="O263" t="s">
        <v>1685</v>
      </c>
      <c r="Q263" t="s">
        <v>81</v>
      </c>
      <c r="R263" t="s">
        <v>1686</v>
      </c>
      <c r="S263" t="s">
        <v>38</v>
      </c>
      <c r="T263" t="s">
        <v>39</v>
      </c>
      <c r="U263" t="s">
        <v>46</v>
      </c>
    </row>
    <row r="264" spans="1:24" x14ac:dyDescent="0.3">
      <c r="A264">
        <v>207</v>
      </c>
      <c r="B264" t="s">
        <v>1687</v>
      </c>
      <c r="C264" t="s">
        <v>1688</v>
      </c>
      <c r="D264" t="s">
        <v>1689</v>
      </c>
      <c r="E264" t="s">
        <v>51</v>
      </c>
      <c r="F264" t="s">
        <v>1690</v>
      </c>
      <c r="G264" s="1">
        <v>24917</v>
      </c>
      <c r="H264" s="2">
        <f ca="1">YEAR(NOW()) - YEAR(G264)</f>
        <v>57</v>
      </c>
      <c r="I264" t="s">
        <v>1691</v>
      </c>
      <c r="L264" s="1">
        <v>43562</v>
      </c>
      <c r="M264" t="s">
        <v>32</v>
      </c>
      <c r="N264" t="s">
        <v>1692</v>
      </c>
      <c r="O264" t="s">
        <v>1693</v>
      </c>
      <c r="P264" t="s">
        <v>1694</v>
      </c>
      <c r="Q264" t="s">
        <v>36</v>
      </c>
      <c r="R264" t="s">
        <v>37</v>
      </c>
      <c r="S264" t="s">
        <v>38</v>
      </c>
      <c r="T264" t="s">
        <v>39</v>
      </c>
      <c r="U264" t="s">
        <v>46</v>
      </c>
    </row>
    <row r="265" spans="1:24" x14ac:dyDescent="0.3">
      <c r="A265">
        <v>208</v>
      </c>
      <c r="B265" t="s">
        <v>1695</v>
      </c>
      <c r="C265" t="s">
        <v>1696</v>
      </c>
      <c r="D265" t="s">
        <v>1697</v>
      </c>
      <c r="E265" t="s">
        <v>51</v>
      </c>
      <c r="F265" t="s">
        <v>1698</v>
      </c>
      <c r="G265" s="1">
        <v>22736</v>
      </c>
      <c r="H265" s="2">
        <f ca="1">YEAR(NOW()) - YEAR(G265)</f>
        <v>63</v>
      </c>
      <c r="I265" t="s">
        <v>1699</v>
      </c>
      <c r="L265" s="1">
        <v>43562</v>
      </c>
      <c r="M265" t="s">
        <v>32</v>
      </c>
      <c r="N265" t="s">
        <v>1700</v>
      </c>
      <c r="O265" t="s">
        <v>1701</v>
      </c>
      <c r="P265" t="s">
        <v>107</v>
      </c>
      <c r="Q265" t="s">
        <v>81</v>
      </c>
      <c r="R265" t="s">
        <v>1702</v>
      </c>
      <c r="S265" t="s">
        <v>38</v>
      </c>
      <c r="T265" t="s">
        <v>39</v>
      </c>
      <c r="U265" t="s">
        <v>46</v>
      </c>
    </row>
    <row r="266" spans="1:24" x14ac:dyDescent="0.3">
      <c r="A266">
        <v>210</v>
      </c>
      <c r="B266" t="s">
        <v>1703</v>
      </c>
      <c r="D266" t="s">
        <v>1704</v>
      </c>
      <c r="E266" t="s">
        <v>51</v>
      </c>
      <c r="F266" t="s">
        <v>1705</v>
      </c>
      <c r="G266" s="1">
        <v>26983</v>
      </c>
      <c r="H266" s="2">
        <f ca="1">YEAR(NOW()) - YEAR(G266)</f>
        <v>52</v>
      </c>
      <c r="I266" t="s">
        <v>1023</v>
      </c>
      <c r="J266" s="1">
        <v>32867</v>
      </c>
      <c r="K266" t="s">
        <v>736</v>
      </c>
      <c r="L266" s="1">
        <v>45285</v>
      </c>
      <c r="M266" t="s">
        <v>62</v>
      </c>
      <c r="N266" t="s">
        <v>1706</v>
      </c>
      <c r="P266" t="s">
        <v>1707</v>
      </c>
      <c r="Q266" t="s">
        <v>81</v>
      </c>
      <c r="R266" t="s">
        <v>1708</v>
      </c>
      <c r="S266" t="s">
        <v>38</v>
      </c>
      <c r="T266" t="s">
        <v>39</v>
      </c>
      <c r="U266" t="s">
        <v>46</v>
      </c>
    </row>
    <row r="267" spans="1:24" x14ac:dyDescent="0.3">
      <c r="A267">
        <v>209</v>
      </c>
      <c r="B267" t="s">
        <v>67</v>
      </c>
      <c r="C267" t="s">
        <v>1709</v>
      </c>
      <c r="D267" t="s">
        <v>1710</v>
      </c>
      <c r="E267" t="s">
        <v>51</v>
      </c>
      <c r="F267" t="s">
        <v>1711</v>
      </c>
      <c r="G267" s="1">
        <v>24226</v>
      </c>
      <c r="H267" s="2">
        <f ca="1">YEAR(NOW()) - YEAR(G267)</f>
        <v>59</v>
      </c>
      <c r="I267" t="s">
        <v>1712</v>
      </c>
      <c r="L267" s="1">
        <v>43562</v>
      </c>
      <c r="M267" t="s">
        <v>32</v>
      </c>
      <c r="N267" t="s">
        <v>1713</v>
      </c>
      <c r="O267" t="s">
        <v>1714</v>
      </c>
      <c r="Q267" t="s">
        <v>81</v>
      </c>
      <c r="R267" t="s">
        <v>66</v>
      </c>
      <c r="S267" t="s">
        <v>38</v>
      </c>
      <c r="T267" t="s">
        <v>39</v>
      </c>
      <c r="U267" t="s">
        <v>46</v>
      </c>
    </row>
    <row r="268" spans="1:24" x14ac:dyDescent="0.3">
      <c r="A268">
        <v>259</v>
      </c>
      <c r="B268" t="s">
        <v>1715</v>
      </c>
      <c r="D268" t="s">
        <v>1716</v>
      </c>
      <c r="E268" t="s">
        <v>28</v>
      </c>
      <c r="F268" t="s">
        <v>1717</v>
      </c>
      <c r="G268" s="1">
        <v>39022</v>
      </c>
      <c r="H268" s="2">
        <f ca="1">YEAR(NOW()) - YEAR(G268)</f>
        <v>19</v>
      </c>
      <c r="I268" t="s">
        <v>1718</v>
      </c>
      <c r="J268" s="1">
        <v>39075</v>
      </c>
      <c r="Q268" t="s">
        <v>36</v>
      </c>
      <c r="S268" t="s">
        <v>45</v>
      </c>
      <c r="T268" t="s">
        <v>39</v>
      </c>
      <c r="U268" t="s">
        <v>46</v>
      </c>
      <c r="V268" t="s">
        <v>47</v>
      </c>
      <c r="W268" t="s">
        <v>48</v>
      </c>
    </row>
    <row r="269" spans="1:24" x14ac:dyDescent="0.3">
      <c r="A269">
        <v>211</v>
      </c>
      <c r="B269" t="s">
        <v>1719</v>
      </c>
      <c r="D269" t="s">
        <v>1720</v>
      </c>
      <c r="E269" t="s">
        <v>51</v>
      </c>
      <c r="F269" t="s">
        <v>1721</v>
      </c>
      <c r="G269" s="1">
        <v>19508</v>
      </c>
      <c r="H269" s="2">
        <f ca="1">YEAR(NOW()) - YEAR(G269)</f>
        <v>72</v>
      </c>
      <c r="I269" t="s">
        <v>1722</v>
      </c>
      <c r="L269" s="1">
        <v>44290</v>
      </c>
      <c r="M269" t="s">
        <v>32</v>
      </c>
      <c r="N269" t="s">
        <v>1723</v>
      </c>
      <c r="P269" t="s">
        <v>144</v>
      </c>
      <c r="Q269" t="s">
        <v>81</v>
      </c>
      <c r="R269" t="s">
        <v>153</v>
      </c>
      <c r="S269" t="s">
        <v>38</v>
      </c>
      <c r="T269" t="s">
        <v>39</v>
      </c>
      <c r="U269" t="s">
        <v>46</v>
      </c>
    </row>
    <row r="270" spans="1:24" x14ac:dyDescent="0.3">
      <c r="A270">
        <v>212</v>
      </c>
      <c r="B270" t="s">
        <v>1724</v>
      </c>
      <c r="C270" t="s">
        <v>1725</v>
      </c>
      <c r="D270" t="s">
        <v>1726</v>
      </c>
      <c r="E270" t="s">
        <v>51</v>
      </c>
      <c r="F270" t="s">
        <v>1727</v>
      </c>
      <c r="G270" s="1">
        <v>25970</v>
      </c>
      <c r="H270" s="2">
        <f ca="1">YEAR(NOW()) - YEAR(G270)</f>
        <v>54</v>
      </c>
      <c r="I270" t="s">
        <v>1728</v>
      </c>
      <c r="J270" s="1">
        <v>33188</v>
      </c>
      <c r="K270" t="s">
        <v>485</v>
      </c>
      <c r="L270" s="1">
        <v>36526</v>
      </c>
      <c r="M270" t="s">
        <v>104</v>
      </c>
      <c r="N270" t="s">
        <v>1729</v>
      </c>
      <c r="O270" t="s">
        <v>1730</v>
      </c>
      <c r="P270" t="s">
        <v>1731</v>
      </c>
      <c r="Q270" t="s">
        <v>81</v>
      </c>
      <c r="R270" t="s">
        <v>1732</v>
      </c>
      <c r="S270" t="s">
        <v>38</v>
      </c>
      <c r="T270" t="s">
        <v>39</v>
      </c>
      <c r="U270" t="s">
        <v>46</v>
      </c>
      <c r="X270" t="s">
        <v>1733</v>
      </c>
    </row>
    <row r="271" spans="1:24" x14ac:dyDescent="0.3">
      <c r="A271">
        <v>215</v>
      </c>
      <c r="B271" t="s">
        <v>1734</v>
      </c>
      <c r="D271" t="s">
        <v>1735</v>
      </c>
      <c r="E271" t="s">
        <v>28</v>
      </c>
      <c r="F271" t="s">
        <v>1736</v>
      </c>
      <c r="G271" s="1">
        <v>31019</v>
      </c>
      <c r="H271" s="2">
        <f ca="1">YEAR(NOW()) - YEAR(G271)</f>
        <v>41</v>
      </c>
      <c r="I271" t="s">
        <v>135</v>
      </c>
      <c r="L271" s="1">
        <v>36271</v>
      </c>
      <c r="N271" t="s">
        <v>1737</v>
      </c>
      <c r="O271" t="s">
        <v>1738</v>
      </c>
      <c r="P271" t="s">
        <v>1739</v>
      </c>
      <c r="Q271" t="s">
        <v>36</v>
      </c>
      <c r="R271" t="s">
        <v>37</v>
      </c>
      <c r="S271" t="s">
        <v>38</v>
      </c>
      <c r="T271" t="s">
        <v>39</v>
      </c>
      <c r="U271" t="s">
        <v>46</v>
      </c>
    </row>
    <row r="272" spans="1:24" x14ac:dyDescent="0.3">
      <c r="A272">
        <v>213</v>
      </c>
      <c r="B272" t="s">
        <v>561</v>
      </c>
      <c r="D272" t="s">
        <v>1740</v>
      </c>
      <c r="E272" t="s">
        <v>28</v>
      </c>
      <c r="F272" t="s">
        <v>1741</v>
      </c>
      <c r="G272" s="1">
        <v>20391</v>
      </c>
      <c r="H272" s="2">
        <f ca="1">YEAR(NOW()) - YEAR(G272)</f>
        <v>70</v>
      </c>
      <c r="I272" t="s">
        <v>558</v>
      </c>
      <c r="J272" s="1">
        <v>33937</v>
      </c>
      <c r="K272" t="s">
        <v>485</v>
      </c>
      <c r="L272" s="1">
        <v>36232</v>
      </c>
      <c r="M272" t="s">
        <v>485</v>
      </c>
      <c r="N272" t="s">
        <v>1742</v>
      </c>
      <c r="P272" t="s">
        <v>107</v>
      </c>
      <c r="Q272" t="s">
        <v>81</v>
      </c>
      <c r="R272" t="s">
        <v>1743</v>
      </c>
      <c r="S272" t="s">
        <v>38</v>
      </c>
      <c r="T272" t="s">
        <v>39</v>
      </c>
      <c r="U272" t="s">
        <v>273</v>
      </c>
    </row>
    <row r="273" spans="1:21" x14ac:dyDescent="0.3">
      <c r="A273">
        <v>289</v>
      </c>
      <c r="B273" t="s">
        <v>1114</v>
      </c>
      <c r="C273" t="s">
        <v>1744</v>
      </c>
      <c r="D273" t="s">
        <v>1745</v>
      </c>
      <c r="E273" t="s">
        <v>28</v>
      </c>
      <c r="F273" t="s">
        <v>1746</v>
      </c>
      <c r="G273" s="1">
        <v>24875</v>
      </c>
      <c r="H273" s="2">
        <f ca="1">YEAR(NOW()) - YEAR(G273)</f>
        <v>57</v>
      </c>
      <c r="I273" t="s">
        <v>953</v>
      </c>
      <c r="J273" s="1">
        <v>42363</v>
      </c>
      <c r="K273" t="s">
        <v>32</v>
      </c>
      <c r="L273" s="1">
        <v>42363</v>
      </c>
      <c r="M273" t="s">
        <v>32</v>
      </c>
      <c r="N273" t="s">
        <v>1747</v>
      </c>
      <c r="O273" t="s">
        <v>1748</v>
      </c>
      <c r="Q273" t="s">
        <v>81</v>
      </c>
      <c r="R273" t="s">
        <v>1110</v>
      </c>
      <c r="S273" t="s">
        <v>38</v>
      </c>
      <c r="T273" t="s">
        <v>39</v>
      </c>
      <c r="U273" t="s">
        <v>622</v>
      </c>
    </row>
    <row r="274" spans="1:21" x14ac:dyDescent="0.3">
      <c r="A274">
        <v>214</v>
      </c>
      <c r="B274" t="s">
        <v>1749</v>
      </c>
      <c r="D274" t="s">
        <v>1750</v>
      </c>
      <c r="E274" t="s">
        <v>51</v>
      </c>
      <c r="F274" t="s">
        <v>1751</v>
      </c>
      <c r="G274" s="1">
        <v>23190</v>
      </c>
      <c r="H274" s="2">
        <f ca="1">YEAR(NOW()) - YEAR(G274)</f>
        <v>62</v>
      </c>
      <c r="I274" t="s">
        <v>458</v>
      </c>
      <c r="J274" s="1">
        <v>43261</v>
      </c>
      <c r="K274" t="s">
        <v>1752</v>
      </c>
      <c r="L274" s="1">
        <v>45158</v>
      </c>
      <c r="M274" t="s">
        <v>62</v>
      </c>
      <c r="N274" t="s">
        <v>1753</v>
      </c>
      <c r="P274" t="s">
        <v>1754</v>
      </c>
      <c r="Q274" t="s">
        <v>81</v>
      </c>
      <c r="R274" t="s">
        <v>153</v>
      </c>
      <c r="S274" t="s">
        <v>38</v>
      </c>
      <c r="T274" t="s">
        <v>39</v>
      </c>
      <c r="U274" t="s">
        <v>46</v>
      </c>
    </row>
    <row r="275" spans="1:21" x14ac:dyDescent="0.3">
      <c r="A275">
        <v>217</v>
      </c>
      <c r="B275" t="s">
        <v>1755</v>
      </c>
      <c r="C275" t="s">
        <v>1756</v>
      </c>
      <c r="D275" t="s">
        <v>1757</v>
      </c>
      <c r="E275" t="s">
        <v>51</v>
      </c>
      <c r="F275" t="s">
        <v>1758</v>
      </c>
      <c r="G275" s="1">
        <v>38017</v>
      </c>
      <c r="H275" s="2">
        <f ca="1">YEAR(NOW()) - YEAR(G275)</f>
        <v>21</v>
      </c>
      <c r="I275" t="s">
        <v>1728</v>
      </c>
      <c r="J275" s="1">
        <v>38346</v>
      </c>
      <c r="K275" t="s">
        <v>104</v>
      </c>
      <c r="L275" s="1">
        <v>45285</v>
      </c>
      <c r="M275" t="s">
        <v>62</v>
      </c>
      <c r="N275" t="s">
        <v>1759</v>
      </c>
      <c r="O275" t="s">
        <v>1760</v>
      </c>
      <c r="P275" t="s">
        <v>1761</v>
      </c>
      <c r="Q275" t="s">
        <v>36</v>
      </c>
      <c r="R275" t="s">
        <v>37</v>
      </c>
      <c r="S275" t="s">
        <v>38</v>
      </c>
      <c r="T275" t="s">
        <v>39</v>
      </c>
      <c r="U275" t="s">
        <v>46</v>
      </c>
    </row>
    <row r="276" spans="1:21" x14ac:dyDescent="0.3">
      <c r="A276">
        <v>216</v>
      </c>
      <c r="B276" t="s">
        <v>1762</v>
      </c>
      <c r="C276" t="s">
        <v>1763</v>
      </c>
      <c r="D276" t="s">
        <v>1764</v>
      </c>
      <c r="E276" t="s">
        <v>51</v>
      </c>
      <c r="F276" t="s">
        <v>1765</v>
      </c>
      <c r="G276" s="1">
        <v>36522</v>
      </c>
      <c r="H276" s="2">
        <f ca="1">YEAR(NOW()) - YEAR(G276)</f>
        <v>26</v>
      </c>
      <c r="I276" t="s">
        <v>1728</v>
      </c>
      <c r="J276" s="1">
        <v>36583</v>
      </c>
      <c r="K276" t="s">
        <v>104</v>
      </c>
      <c r="L276" s="1">
        <v>43094</v>
      </c>
      <c r="M276" t="s">
        <v>32</v>
      </c>
      <c r="N276" t="s">
        <v>1766</v>
      </c>
      <c r="P276" t="s">
        <v>1767</v>
      </c>
      <c r="Q276" t="s">
        <v>36</v>
      </c>
      <c r="R276" t="s">
        <v>37</v>
      </c>
      <c r="S276" t="s">
        <v>38</v>
      </c>
      <c r="T276" t="s">
        <v>39</v>
      </c>
      <c r="U276" t="s">
        <v>46</v>
      </c>
    </row>
    <row r="277" spans="1:21" x14ac:dyDescent="0.3">
      <c r="A277">
        <v>218</v>
      </c>
      <c r="B277" t="s">
        <v>1768</v>
      </c>
      <c r="D277" t="s">
        <v>1769</v>
      </c>
      <c r="E277" t="s">
        <v>28</v>
      </c>
      <c r="F277" t="s">
        <v>1770</v>
      </c>
      <c r="G277" s="1">
        <v>25907</v>
      </c>
      <c r="H277" s="2">
        <f ca="1">YEAR(NOW()) - YEAR(G277)</f>
        <v>55</v>
      </c>
      <c r="I277" t="s">
        <v>1728</v>
      </c>
      <c r="J277" s="1">
        <v>32502</v>
      </c>
      <c r="L277" s="1">
        <v>37003</v>
      </c>
      <c r="M277" t="s">
        <v>104</v>
      </c>
      <c r="N277" t="s">
        <v>1771</v>
      </c>
      <c r="O277" t="s">
        <v>1772</v>
      </c>
      <c r="P277" t="s">
        <v>1773</v>
      </c>
      <c r="Q277" t="s">
        <v>81</v>
      </c>
      <c r="R277" t="s">
        <v>1724</v>
      </c>
      <c r="S277" t="s">
        <v>38</v>
      </c>
      <c r="T277" t="s">
        <v>39</v>
      </c>
      <c r="U277" t="s">
        <v>46</v>
      </c>
    </row>
    <row r="278" spans="1:21" x14ac:dyDescent="0.3">
      <c r="A278">
        <v>219</v>
      </c>
      <c r="B278" t="s">
        <v>176</v>
      </c>
      <c r="D278" t="s">
        <v>1774</v>
      </c>
      <c r="E278" t="s">
        <v>28</v>
      </c>
      <c r="F278" t="s">
        <v>1775</v>
      </c>
      <c r="G278" s="1">
        <v>17475</v>
      </c>
      <c r="H278" s="2">
        <f ca="1">YEAR(NOW()) - YEAR(G278)</f>
        <v>78</v>
      </c>
      <c r="I278" t="s">
        <v>1776</v>
      </c>
      <c r="J278" s="1">
        <v>43394</v>
      </c>
      <c r="K278" t="s">
        <v>174</v>
      </c>
      <c r="L278" s="1">
        <v>45025</v>
      </c>
      <c r="M278" t="s">
        <v>62</v>
      </c>
      <c r="N278" t="s">
        <v>1777</v>
      </c>
      <c r="O278" t="s">
        <v>1778</v>
      </c>
      <c r="P278" t="s">
        <v>107</v>
      </c>
      <c r="Q278" t="s">
        <v>81</v>
      </c>
      <c r="R278" t="s">
        <v>170</v>
      </c>
      <c r="S278" t="s">
        <v>38</v>
      </c>
      <c r="T278" t="s">
        <v>39</v>
      </c>
      <c r="U278" t="s">
        <v>46</v>
      </c>
    </row>
    <row r="279" spans="1:21" x14ac:dyDescent="0.3">
      <c r="A279">
        <v>221</v>
      </c>
      <c r="B279" t="s">
        <v>1779</v>
      </c>
      <c r="D279" t="s">
        <v>1780</v>
      </c>
      <c r="E279" t="s">
        <v>28</v>
      </c>
      <c r="F279" t="s">
        <v>1781</v>
      </c>
      <c r="G279" s="1">
        <v>30783</v>
      </c>
      <c r="H279" s="2">
        <f ca="1">YEAR(NOW()) - YEAR(G279)</f>
        <v>41</v>
      </c>
      <c r="I279" t="s">
        <v>1782</v>
      </c>
      <c r="J279" s="1">
        <v>44555</v>
      </c>
      <c r="K279" t="s">
        <v>32</v>
      </c>
      <c r="L279" s="1">
        <v>44555</v>
      </c>
      <c r="M279" t="s">
        <v>32</v>
      </c>
      <c r="N279" t="s">
        <v>1783</v>
      </c>
      <c r="O279" t="s">
        <v>1784</v>
      </c>
      <c r="P279" t="s">
        <v>1785</v>
      </c>
      <c r="Q279" t="s">
        <v>36</v>
      </c>
      <c r="R279" t="s">
        <v>37</v>
      </c>
      <c r="S279" t="s">
        <v>38</v>
      </c>
      <c r="T279" t="s">
        <v>39</v>
      </c>
      <c r="U279" t="s">
        <v>46</v>
      </c>
    </row>
    <row r="280" spans="1:21" x14ac:dyDescent="0.3">
      <c r="A280">
        <v>222</v>
      </c>
      <c r="B280" t="s">
        <v>861</v>
      </c>
      <c r="D280" t="s">
        <v>1786</v>
      </c>
      <c r="E280" t="s">
        <v>51</v>
      </c>
      <c r="F280" t="s">
        <v>1787</v>
      </c>
      <c r="G280" s="1">
        <v>23449</v>
      </c>
      <c r="H280" s="2">
        <f ca="1">YEAR(NOW()) - YEAR(G280)</f>
        <v>61</v>
      </c>
      <c r="I280" t="s">
        <v>858</v>
      </c>
      <c r="J280" s="1">
        <v>33232</v>
      </c>
      <c r="K280" t="s">
        <v>736</v>
      </c>
      <c r="L280" s="1">
        <v>33232</v>
      </c>
      <c r="M280" t="s">
        <v>736</v>
      </c>
      <c r="N280" t="s">
        <v>1788</v>
      </c>
      <c r="O280" t="s">
        <v>1789</v>
      </c>
      <c r="P280" t="s">
        <v>144</v>
      </c>
      <c r="Q280" t="s">
        <v>81</v>
      </c>
      <c r="R280" t="s">
        <v>855</v>
      </c>
      <c r="S280" t="s">
        <v>38</v>
      </c>
      <c r="T280" t="s">
        <v>39</v>
      </c>
      <c r="U280" t="s">
        <v>46</v>
      </c>
    </row>
    <row r="281" spans="1:21" x14ac:dyDescent="0.3">
      <c r="A281">
        <v>223</v>
      </c>
      <c r="B281" t="s">
        <v>1790</v>
      </c>
      <c r="E281" t="s">
        <v>28</v>
      </c>
      <c r="F281" t="s">
        <v>1791</v>
      </c>
      <c r="G281" s="1">
        <v>15263</v>
      </c>
      <c r="H281" s="2">
        <f ca="1">YEAR(NOW()) - YEAR(G281)</f>
        <v>84</v>
      </c>
      <c r="I281" t="s">
        <v>1792</v>
      </c>
      <c r="L281" s="1">
        <v>45285</v>
      </c>
      <c r="M281" t="s">
        <v>62</v>
      </c>
      <c r="N281" t="s">
        <v>1793</v>
      </c>
      <c r="P281" t="s">
        <v>107</v>
      </c>
      <c r="Q281" t="s">
        <v>81</v>
      </c>
      <c r="R281" t="s">
        <v>153</v>
      </c>
      <c r="S281" t="s">
        <v>38</v>
      </c>
      <c r="T281" t="s">
        <v>39</v>
      </c>
      <c r="U281" t="s">
        <v>46</v>
      </c>
    </row>
    <row r="282" spans="1:21" x14ac:dyDescent="0.3">
      <c r="A282">
        <v>220</v>
      </c>
      <c r="B282" t="s">
        <v>1794</v>
      </c>
      <c r="C282" t="s">
        <v>1795</v>
      </c>
      <c r="D282" t="s">
        <v>1796</v>
      </c>
      <c r="E282" t="s">
        <v>51</v>
      </c>
      <c r="F282" t="s">
        <v>1797</v>
      </c>
      <c r="G282" s="1">
        <v>19591</v>
      </c>
      <c r="H282" s="2">
        <f ca="1">YEAR(NOW()) - YEAR(G282)</f>
        <v>72</v>
      </c>
      <c r="I282" t="s">
        <v>1798</v>
      </c>
      <c r="J282" s="1">
        <v>37980</v>
      </c>
      <c r="K282" t="s">
        <v>104</v>
      </c>
      <c r="L282" s="1">
        <v>37980</v>
      </c>
      <c r="M282" t="s">
        <v>104</v>
      </c>
      <c r="N282" t="s">
        <v>1799</v>
      </c>
      <c r="Q282" t="s">
        <v>36</v>
      </c>
      <c r="R282" t="s">
        <v>37</v>
      </c>
      <c r="S282" t="s">
        <v>38</v>
      </c>
      <c r="T282" t="s">
        <v>39</v>
      </c>
      <c r="U282" t="s">
        <v>46</v>
      </c>
    </row>
    <row r="283" spans="1:21" x14ac:dyDescent="0.3">
      <c r="A283">
        <v>225</v>
      </c>
      <c r="B283" t="s">
        <v>1800</v>
      </c>
      <c r="C283" t="s">
        <v>1801</v>
      </c>
      <c r="D283" t="s">
        <v>1802</v>
      </c>
      <c r="E283" t="s">
        <v>51</v>
      </c>
      <c r="F283" t="s">
        <v>1803</v>
      </c>
      <c r="G283" s="1">
        <v>32119</v>
      </c>
      <c r="H283" s="2">
        <f ca="1">YEAR(NOW()) - YEAR(G283)</f>
        <v>38</v>
      </c>
      <c r="I283" t="s">
        <v>1804</v>
      </c>
      <c r="J283" s="1">
        <v>37265</v>
      </c>
      <c r="K283" t="s">
        <v>104</v>
      </c>
      <c r="L283" s="1">
        <v>37265</v>
      </c>
      <c r="M283" t="s">
        <v>104</v>
      </c>
      <c r="N283" t="s">
        <v>1805</v>
      </c>
      <c r="O283" t="s">
        <v>1806</v>
      </c>
      <c r="P283" t="s">
        <v>271</v>
      </c>
      <c r="Q283" t="s">
        <v>81</v>
      </c>
      <c r="R283" t="s">
        <v>1807</v>
      </c>
      <c r="S283" t="s">
        <v>38</v>
      </c>
      <c r="T283" t="s">
        <v>39</v>
      </c>
    </row>
    <row r="284" spans="1:21" x14ac:dyDescent="0.3">
      <c r="A284">
        <v>226</v>
      </c>
      <c r="B284" t="s">
        <v>1808</v>
      </c>
      <c r="D284" t="s">
        <v>1809</v>
      </c>
      <c r="E284" t="s">
        <v>51</v>
      </c>
      <c r="F284" t="s">
        <v>1810</v>
      </c>
      <c r="G284" s="1">
        <v>34847</v>
      </c>
      <c r="H284" s="2">
        <f ca="1">YEAR(NOW()) - YEAR(G284)</f>
        <v>30</v>
      </c>
      <c r="I284" t="s">
        <v>1598</v>
      </c>
      <c r="J284" s="1">
        <v>37265</v>
      </c>
      <c r="K284" t="s">
        <v>104</v>
      </c>
      <c r="N284" t="s">
        <v>1811</v>
      </c>
      <c r="Q284" t="s">
        <v>36</v>
      </c>
      <c r="R284" t="s">
        <v>37</v>
      </c>
      <c r="S284" t="s">
        <v>38</v>
      </c>
      <c r="T284" t="s">
        <v>39</v>
      </c>
    </row>
    <row r="285" spans="1:21" x14ac:dyDescent="0.3">
      <c r="A285">
        <v>224</v>
      </c>
      <c r="B285" t="s">
        <v>1576</v>
      </c>
      <c r="D285" t="s">
        <v>1812</v>
      </c>
      <c r="E285" t="s">
        <v>51</v>
      </c>
      <c r="F285" t="s">
        <v>1813</v>
      </c>
      <c r="G285" s="1">
        <v>32830</v>
      </c>
      <c r="H285" s="2">
        <f ca="1">YEAR(NOW()) - YEAR(G285)</f>
        <v>36</v>
      </c>
      <c r="I285" t="s">
        <v>1572</v>
      </c>
      <c r="J285" s="1">
        <v>37265</v>
      </c>
      <c r="K285" t="s">
        <v>104</v>
      </c>
      <c r="M285" t="s">
        <v>104</v>
      </c>
      <c r="N285" t="s">
        <v>1814</v>
      </c>
      <c r="Q285" t="s">
        <v>81</v>
      </c>
      <c r="R285" t="s">
        <v>1815</v>
      </c>
      <c r="S285" t="s">
        <v>38</v>
      </c>
      <c r="T285" t="s">
        <v>39</v>
      </c>
      <c r="U285" t="s">
        <v>46</v>
      </c>
    </row>
    <row r="286" spans="1:21" x14ac:dyDescent="0.3">
      <c r="A286">
        <v>228</v>
      </c>
      <c r="B286" t="s">
        <v>1816</v>
      </c>
      <c r="D286" t="s">
        <v>1817</v>
      </c>
      <c r="E286" t="s">
        <v>28</v>
      </c>
      <c r="F286" t="s">
        <v>1818</v>
      </c>
      <c r="G286" s="1">
        <v>36919</v>
      </c>
      <c r="H286" s="2">
        <f ca="1">YEAR(NOW()) - YEAR(G286)</f>
        <v>24</v>
      </c>
      <c r="I286" t="s">
        <v>1819</v>
      </c>
      <c r="J286" s="1">
        <v>42841</v>
      </c>
      <c r="K286" t="s">
        <v>1820</v>
      </c>
      <c r="L286" s="1">
        <v>44668</v>
      </c>
      <c r="M286" t="s">
        <v>32</v>
      </c>
      <c r="N286" t="s">
        <v>1821</v>
      </c>
      <c r="O286" t="s">
        <v>1822</v>
      </c>
      <c r="P286" t="s">
        <v>65</v>
      </c>
      <c r="Q286" t="s">
        <v>36</v>
      </c>
      <c r="R286" t="s">
        <v>37</v>
      </c>
      <c r="S286" t="s">
        <v>38</v>
      </c>
      <c r="T286" t="s">
        <v>39</v>
      </c>
      <c r="U286" t="s">
        <v>273</v>
      </c>
    </row>
    <row r="287" spans="1:21" x14ac:dyDescent="0.3">
      <c r="A287">
        <v>227</v>
      </c>
      <c r="B287" t="s">
        <v>1823</v>
      </c>
      <c r="D287" t="s">
        <v>1824</v>
      </c>
      <c r="E287" t="s">
        <v>28</v>
      </c>
      <c r="F287" t="s">
        <v>1825</v>
      </c>
      <c r="G287" s="1">
        <v>26628</v>
      </c>
      <c r="H287" s="2">
        <f ca="1">YEAR(NOW()) - YEAR(G287)</f>
        <v>53</v>
      </c>
      <c r="I287" t="s">
        <v>1826</v>
      </c>
      <c r="J287" s="1">
        <v>32381</v>
      </c>
      <c r="N287" t="s">
        <v>1827</v>
      </c>
      <c r="P287" t="s">
        <v>191</v>
      </c>
      <c r="Q287" t="s">
        <v>36</v>
      </c>
      <c r="R287" t="s">
        <v>37</v>
      </c>
      <c r="S287" t="s">
        <v>38</v>
      </c>
      <c r="T287" t="s">
        <v>39</v>
      </c>
      <c r="U287" t="s">
        <v>46</v>
      </c>
    </row>
    <row r="288" spans="1:21" x14ac:dyDescent="0.3">
      <c r="A288">
        <v>229</v>
      </c>
      <c r="B288" t="s">
        <v>1828</v>
      </c>
      <c r="C288" t="s">
        <v>1829</v>
      </c>
      <c r="D288" t="s">
        <v>1830</v>
      </c>
      <c r="E288" t="s">
        <v>51</v>
      </c>
      <c r="F288" t="s">
        <v>1831</v>
      </c>
      <c r="G288" s="1">
        <v>28864</v>
      </c>
      <c r="H288" s="2">
        <f ca="1">YEAR(NOW()) - YEAR(G288)</f>
        <v>46</v>
      </c>
      <c r="I288" t="s">
        <v>1832</v>
      </c>
      <c r="L288" s="1">
        <v>45025</v>
      </c>
      <c r="M288" t="s">
        <v>62</v>
      </c>
      <c r="N288" t="s">
        <v>1833</v>
      </c>
      <c r="O288" t="s">
        <v>1834</v>
      </c>
      <c r="P288" t="s">
        <v>986</v>
      </c>
      <c r="Q288" t="s">
        <v>81</v>
      </c>
      <c r="R288" t="s">
        <v>1227</v>
      </c>
      <c r="S288" t="s">
        <v>38</v>
      </c>
      <c r="T288" t="s">
        <v>39</v>
      </c>
      <c r="U288" t="s">
        <v>46</v>
      </c>
    </row>
    <row r="289" spans="1:23" x14ac:dyDescent="0.3">
      <c r="A289">
        <v>291</v>
      </c>
      <c r="B289" t="s">
        <v>1835</v>
      </c>
      <c r="D289" t="s">
        <v>1836</v>
      </c>
      <c r="E289" t="s">
        <v>28</v>
      </c>
      <c r="F289">
        <v>0</v>
      </c>
      <c r="G289" s="1" t="s">
        <v>1568</v>
      </c>
      <c r="H289" s="2" t="e">
        <f ca="1">YEAR(NOW()) - YEAR(G289)</f>
        <v>#VALUE!</v>
      </c>
      <c r="I289" t="s">
        <v>577</v>
      </c>
      <c r="N289" t="s">
        <v>622</v>
      </c>
      <c r="Q289" t="s">
        <v>81</v>
      </c>
      <c r="S289" t="s">
        <v>38</v>
      </c>
      <c r="T289" t="s">
        <v>226</v>
      </c>
      <c r="U289" t="s">
        <v>622</v>
      </c>
    </row>
    <row r="290" spans="1:23" x14ac:dyDescent="0.3">
      <c r="A290">
        <v>230</v>
      </c>
      <c r="B290" t="s">
        <v>1837</v>
      </c>
      <c r="D290" t="s">
        <v>1838</v>
      </c>
      <c r="E290" t="s">
        <v>51</v>
      </c>
      <c r="F290" t="s">
        <v>1839</v>
      </c>
      <c r="G290" s="1">
        <v>24409</v>
      </c>
      <c r="H290" s="2">
        <f ca="1">YEAR(NOW()) - YEAR(G290)</f>
        <v>59</v>
      </c>
      <c r="I290" t="s">
        <v>1840</v>
      </c>
      <c r="N290" t="s">
        <v>1841</v>
      </c>
      <c r="O290" t="s">
        <v>1842</v>
      </c>
      <c r="P290" t="s">
        <v>144</v>
      </c>
      <c r="Q290" t="s">
        <v>81</v>
      </c>
      <c r="R290" t="s">
        <v>1843</v>
      </c>
      <c r="S290" t="s">
        <v>38</v>
      </c>
      <c r="T290" t="s">
        <v>39</v>
      </c>
      <c r="U290" t="s">
        <v>46</v>
      </c>
    </row>
    <row r="291" spans="1:23" x14ac:dyDescent="0.3">
      <c r="A291">
        <v>260</v>
      </c>
      <c r="B291" t="s">
        <v>1844</v>
      </c>
      <c r="D291" t="s">
        <v>1845</v>
      </c>
      <c r="E291" t="s">
        <v>28</v>
      </c>
      <c r="F291" t="s">
        <v>1846</v>
      </c>
      <c r="G291" s="1">
        <v>42126</v>
      </c>
      <c r="H291" s="2">
        <f ca="1">YEAR(NOW()) - YEAR(G291)</f>
        <v>10</v>
      </c>
      <c r="I291" t="s">
        <v>1847</v>
      </c>
      <c r="J291" s="1">
        <v>42456</v>
      </c>
      <c r="Q291" t="s">
        <v>36</v>
      </c>
      <c r="S291" t="s">
        <v>45</v>
      </c>
      <c r="T291" t="s">
        <v>39</v>
      </c>
      <c r="U291" t="s">
        <v>46</v>
      </c>
      <c r="V291" t="s">
        <v>427</v>
      </c>
      <c r="W291" t="s">
        <v>1249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dcterms:created xsi:type="dcterms:W3CDTF">2025-01-16T03:56:24Z</dcterms:created>
  <dcterms:modified xsi:type="dcterms:W3CDTF">2025-01-16T03:57:11Z</dcterms:modified>
</cp:coreProperties>
</file>